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13020" windowHeight="8830" tabRatio="809" activeTab="1"/>
  </bookViews>
  <sheets>
    <sheet name="Instrucciones cumplimentacion" sheetId="21" r:id="rId1"/>
    <sheet name="Enero 16" sheetId="20" r:id="rId2"/>
    <sheet name="Febrero 16" sheetId="22" r:id="rId3"/>
    <sheet name="Marzo 16" sheetId="23" r:id="rId4"/>
    <sheet name="Abril 16" sheetId="24" r:id="rId5"/>
    <sheet name="Mayo 16" sheetId="25" r:id="rId6"/>
    <sheet name="Junio 16" sheetId="26" r:id="rId7"/>
    <sheet name="Julio 16" sheetId="27" r:id="rId8"/>
    <sheet name="Agosto 16" sheetId="28" r:id="rId9"/>
    <sheet name="Septiembre 16" sheetId="29" r:id="rId10"/>
    <sheet name="Octubre 16" sheetId="30" r:id="rId11"/>
    <sheet name="Noviembre 16" sheetId="31" r:id="rId12"/>
    <sheet name="Diciembre 16" sheetId="32" r:id="rId13"/>
    <sheet name="TOTAL año 2016" sheetId="33" r:id="rId14"/>
    <sheet name="Enero 17" sheetId="34" r:id="rId15"/>
    <sheet name="Febrero 17" sheetId="39" r:id="rId16"/>
    <sheet name="Marzo 17" sheetId="38" r:id="rId17"/>
    <sheet name="Abril 17" sheetId="37" r:id="rId18"/>
    <sheet name="Mayo 17" sheetId="36" r:id="rId19"/>
    <sheet name="Junio 17" sheetId="35" r:id="rId20"/>
    <sheet name="TOTAL año 2017" sheetId="40" r:id="rId21"/>
  </sheets>
  <calcPr calcId="145621"/>
</workbook>
</file>

<file path=xl/calcChain.xml><?xml version="1.0" encoding="utf-8"?>
<calcChain xmlns="http://schemas.openxmlformats.org/spreadsheetml/2006/main">
  <c r="AI31" i="35" l="1"/>
  <c r="AI31" i="37"/>
  <c r="AG31" i="39"/>
  <c r="AI31" i="31"/>
  <c r="AI31" i="29"/>
  <c r="AI31" i="26"/>
  <c r="AI31" i="24"/>
  <c r="AH31" i="22"/>
  <c r="AI34" i="35"/>
  <c r="F20" i="35"/>
  <c r="G20" i="35" s="1"/>
  <c r="H20" i="35" s="1"/>
  <c r="I20" i="35" s="1"/>
  <c r="J20" i="35" s="1"/>
  <c r="K20" i="35" s="1"/>
  <c r="L20" i="35" s="1"/>
  <c r="M20" i="35" s="1"/>
  <c r="N20" i="35" s="1"/>
  <c r="O20" i="35" s="1"/>
  <c r="P20" i="35" s="1"/>
  <c r="Q20" i="35" s="1"/>
  <c r="R20" i="35" s="1"/>
  <c r="S20" i="35" s="1"/>
  <c r="T20" i="35" s="1"/>
  <c r="U20" i="35" s="1"/>
  <c r="V20" i="35" s="1"/>
  <c r="W20" i="35" s="1"/>
  <c r="X20" i="35" s="1"/>
  <c r="Y20" i="35" s="1"/>
  <c r="Z20" i="35" s="1"/>
  <c r="AA20" i="35" s="1"/>
  <c r="AB20" i="35" s="1"/>
  <c r="AC20" i="35" s="1"/>
  <c r="AD20" i="35" s="1"/>
  <c r="AE20" i="35" s="1"/>
  <c r="AF20" i="35" s="1"/>
  <c r="AG20" i="35" s="1"/>
  <c r="AH20" i="35" s="1"/>
  <c r="B17" i="35"/>
  <c r="H7" i="40" s="1"/>
  <c r="AJ34" i="36"/>
  <c r="F20" i="36"/>
  <c r="G20" i="36" s="1"/>
  <c r="H20" i="36" s="1"/>
  <c r="I20" i="36" s="1"/>
  <c r="J20" i="36" s="1"/>
  <c r="K20" i="36" s="1"/>
  <c r="L20" i="36" s="1"/>
  <c r="M20" i="36" s="1"/>
  <c r="N20" i="36" s="1"/>
  <c r="O20" i="36" s="1"/>
  <c r="P20" i="36" s="1"/>
  <c r="Q20" i="36" s="1"/>
  <c r="R20" i="36" s="1"/>
  <c r="S20" i="36" s="1"/>
  <c r="T20" i="36" s="1"/>
  <c r="U20" i="36" s="1"/>
  <c r="V20" i="36" s="1"/>
  <c r="W20" i="36" s="1"/>
  <c r="X20" i="36" s="1"/>
  <c r="Y20" i="36" s="1"/>
  <c r="Z20" i="36" s="1"/>
  <c r="AA20" i="36" s="1"/>
  <c r="AB20" i="36" s="1"/>
  <c r="AC20" i="36" s="1"/>
  <c r="AD20" i="36" s="1"/>
  <c r="AE20" i="36" s="1"/>
  <c r="AF20" i="36" s="1"/>
  <c r="AG20" i="36" s="1"/>
  <c r="AH20" i="36" s="1"/>
  <c r="AI20" i="36" s="1"/>
  <c r="B17" i="36"/>
  <c r="G7" i="40" s="1"/>
  <c r="AI34" i="37"/>
  <c r="F20" i="37"/>
  <c r="G20" i="37" s="1"/>
  <c r="H20" i="37" s="1"/>
  <c r="I20" i="37" s="1"/>
  <c r="J20" i="37" s="1"/>
  <c r="K20" i="37" s="1"/>
  <c r="L20" i="37" s="1"/>
  <c r="M20" i="37" s="1"/>
  <c r="N20" i="37" s="1"/>
  <c r="O20" i="37" s="1"/>
  <c r="P20" i="37" s="1"/>
  <c r="Q20" i="37" s="1"/>
  <c r="R20" i="37" s="1"/>
  <c r="S20" i="37" s="1"/>
  <c r="T20" i="37" s="1"/>
  <c r="U20" i="37" s="1"/>
  <c r="V20" i="37" s="1"/>
  <c r="W20" i="37" s="1"/>
  <c r="X20" i="37" s="1"/>
  <c r="Y20" i="37" s="1"/>
  <c r="Z20" i="37" s="1"/>
  <c r="AA20" i="37" s="1"/>
  <c r="AB20" i="37" s="1"/>
  <c r="AC20" i="37" s="1"/>
  <c r="AD20" i="37" s="1"/>
  <c r="AE20" i="37" s="1"/>
  <c r="AF20" i="37" s="1"/>
  <c r="AG20" i="37" s="1"/>
  <c r="AH20" i="37" s="1"/>
  <c r="B17" i="37"/>
  <c r="AJ34" i="38"/>
  <c r="F20" i="38"/>
  <c r="G20" i="38" s="1"/>
  <c r="H20" i="38" s="1"/>
  <c r="I20" i="38"/>
  <c r="J20" i="38"/>
  <c r="K20" i="38" s="1"/>
  <c r="L20" i="38" s="1"/>
  <c r="M20" i="38" s="1"/>
  <c r="N20" i="38" s="1"/>
  <c r="O20" i="38" s="1"/>
  <c r="P20" i="38" s="1"/>
  <c r="Q20" i="38" s="1"/>
  <c r="R20" i="38" s="1"/>
  <c r="S20" i="38" s="1"/>
  <c r="T20" i="38" s="1"/>
  <c r="U20" i="38" s="1"/>
  <c r="V20" i="38" s="1"/>
  <c r="W20" i="38" s="1"/>
  <c r="X20" i="38" s="1"/>
  <c r="Y20" i="38" s="1"/>
  <c r="Z20" i="38" s="1"/>
  <c r="AA20" i="38" s="1"/>
  <c r="AB20" i="38" s="1"/>
  <c r="AC20" i="38" s="1"/>
  <c r="AD20" i="38" s="1"/>
  <c r="AE20" i="38" s="1"/>
  <c r="AF20" i="38" s="1"/>
  <c r="AG20" i="38" s="1"/>
  <c r="B17" i="38"/>
  <c r="AG34" i="39"/>
  <c r="F20" i="39"/>
  <c r="G20" i="39" s="1"/>
  <c r="H20" i="39" s="1"/>
  <c r="I20" i="39"/>
  <c r="J20" i="39" s="1"/>
  <c r="K20" i="39" s="1"/>
  <c r="L20" i="39" s="1"/>
  <c r="M20" i="39" s="1"/>
  <c r="N20" i="39" s="1"/>
  <c r="O20" i="39" s="1"/>
  <c r="P20" i="39" s="1"/>
  <c r="Q20" i="39" s="1"/>
  <c r="R20" i="39" s="1"/>
  <c r="S20" i="39" s="1"/>
  <c r="T20" i="39" s="1"/>
  <c r="U20" i="39" s="1"/>
  <c r="V20" i="39" s="1"/>
  <c r="W20" i="39" s="1"/>
  <c r="X20" i="39" s="1"/>
  <c r="Y20" i="39" s="1"/>
  <c r="Z20" i="39" s="1"/>
  <c r="AA20" i="39" s="1"/>
  <c r="AB20" i="39" s="1"/>
  <c r="AC20" i="39" s="1"/>
  <c r="AD20" i="39" s="1"/>
  <c r="AE20" i="39" s="1"/>
  <c r="AF20" i="39" s="1"/>
  <c r="B17" i="39"/>
  <c r="AJ34" i="34"/>
  <c r="AJ31" i="34"/>
  <c r="G20" i="34"/>
  <c r="H20" i="34" s="1"/>
  <c r="I20" i="34" s="1"/>
  <c r="J20" i="34" s="1"/>
  <c r="K20" i="34" s="1"/>
  <c r="L20" i="34" s="1"/>
  <c r="M20" i="34" s="1"/>
  <c r="N20" i="34" s="1"/>
  <c r="O20" i="34" s="1"/>
  <c r="P20" i="34" s="1"/>
  <c r="Q20" i="34" s="1"/>
  <c r="R20" i="34" s="1"/>
  <c r="S20" i="34" s="1"/>
  <c r="T20" i="34" s="1"/>
  <c r="U20" i="34" s="1"/>
  <c r="V20" i="34" s="1"/>
  <c r="W20" i="34" s="1"/>
  <c r="X20" i="34" s="1"/>
  <c r="Y20" i="34" s="1"/>
  <c r="Z20" i="34" s="1"/>
  <c r="AA20" i="34" s="1"/>
  <c r="AB20" i="34" s="1"/>
  <c r="AC20" i="34" s="1"/>
  <c r="AD20" i="34" s="1"/>
  <c r="AE20" i="34" s="1"/>
  <c r="AF20" i="34" s="1"/>
  <c r="AG20" i="34" s="1"/>
  <c r="AH20" i="34" s="1"/>
  <c r="B17" i="34"/>
  <c r="AH34" i="22"/>
  <c r="B17" i="32"/>
  <c r="B17" i="31"/>
  <c r="B17" i="30"/>
  <c r="L7" i="33" s="1"/>
  <c r="B17" i="29"/>
  <c r="B17" i="28"/>
  <c r="B17" i="27"/>
  <c r="B17" i="26"/>
  <c r="B17" i="25"/>
  <c r="G7" i="33" s="1"/>
  <c r="B17" i="24"/>
  <c r="B17" i="23"/>
  <c r="B17" i="22"/>
  <c r="B17" i="20"/>
  <c r="AJ34" i="32"/>
  <c r="N7" i="33" s="1"/>
  <c r="AI34" i="31"/>
  <c r="AJ34" i="30"/>
  <c r="AI34" i="29"/>
  <c r="AJ34" i="28"/>
  <c r="AJ34" i="27"/>
  <c r="AI34" i="26"/>
  <c r="AJ34" i="25"/>
  <c r="AI34" i="24"/>
  <c r="AJ34" i="23"/>
  <c r="AJ34" i="20"/>
  <c r="AJ31" i="32"/>
  <c r="F20" i="32"/>
  <c r="G20" i="32" s="1"/>
  <c r="H20" i="32" s="1"/>
  <c r="I20" i="32" s="1"/>
  <c r="J20" i="32" s="1"/>
  <c r="K20" i="32" s="1"/>
  <c r="L20" i="32" s="1"/>
  <c r="M20" i="32" s="1"/>
  <c r="N20" i="32" s="1"/>
  <c r="O20" i="32" s="1"/>
  <c r="P20" i="32" s="1"/>
  <c r="Q20" i="32" s="1"/>
  <c r="R20" i="32" s="1"/>
  <c r="S20" i="32" s="1"/>
  <c r="T20" i="32" s="1"/>
  <c r="U20" i="32" s="1"/>
  <c r="V20" i="32" s="1"/>
  <c r="W20" i="32" s="1"/>
  <c r="X20" i="32" s="1"/>
  <c r="Y20" i="32" s="1"/>
  <c r="Z20" i="32" s="1"/>
  <c r="AA20" i="32" s="1"/>
  <c r="AB20" i="32" s="1"/>
  <c r="AC20" i="32" s="1"/>
  <c r="AD20" i="32" s="1"/>
  <c r="AE20" i="32" s="1"/>
  <c r="AF20" i="32" s="1"/>
  <c r="AG20" i="32" s="1"/>
  <c r="AH20" i="32" s="1"/>
  <c r="AI20" i="32" s="1"/>
  <c r="F20" i="31"/>
  <c r="G20" i="31" s="1"/>
  <c r="H20" i="31" s="1"/>
  <c r="I20" i="31" s="1"/>
  <c r="J20" i="31" s="1"/>
  <c r="K20" i="31" s="1"/>
  <c r="L20" i="31" s="1"/>
  <c r="M20" i="31" s="1"/>
  <c r="N20" i="31" s="1"/>
  <c r="O20" i="31" s="1"/>
  <c r="P20" i="31" s="1"/>
  <c r="Q20" i="31" s="1"/>
  <c r="R20" i="31" s="1"/>
  <c r="S20" i="31" s="1"/>
  <c r="T20" i="31" s="1"/>
  <c r="U20" i="31" s="1"/>
  <c r="V20" i="31" s="1"/>
  <c r="W20" i="31" s="1"/>
  <c r="X20" i="31" s="1"/>
  <c r="Y20" i="31" s="1"/>
  <c r="Z20" i="31" s="1"/>
  <c r="AA20" i="31" s="1"/>
  <c r="AB20" i="31" s="1"/>
  <c r="AC20" i="31" s="1"/>
  <c r="AD20" i="31" s="1"/>
  <c r="AE20" i="31" s="1"/>
  <c r="AF20" i="31" s="1"/>
  <c r="AG20" i="31" s="1"/>
  <c r="AH20" i="31" s="1"/>
  <c r="F20" i="30"/>
  <c r="G20" i="30" s="1"/>
  <c r="H20" i="30" s="1"/>
  <c r="I20" i="30" s="1"/>
  <c r="J20" i="30" s="1"/>
  <c r="K20" i="30" s="1"/>
  <c r="L20" i="30" s="1"/>
  <c r="M20" i="30" s="1"/>
  <c r="N20" i="30" s="1"/>
  <c r="O20" i="30" s="1"/>
  <c r="P20" i="30" s="1"/>
  <c r="Q20" i="30" s="1"/>
  <c r="R20" i="30" s="1"/>
  <c r="S20" i="30" s="1"/>
  <c r="T20" i="30" s="1"/>
  <c r="U20" i="30" s="1"/>
  <c r="V20" i="30" s="1"/>
  <c r="W20" i="30" s="1"/>
  <c r="X20" i="30" s="1"/>
  <c r="Y20" i="30" s="1"/>
  <c r="Z20" i="30" s="1"/>
  <c r="AA20" i="30" s="1"/>
  <c r="AB20" i="30" s="1"/>
  <c r="AC20" i="30" s="1"/>
  <c r="AD20" i="30" s="1"/>
  <c r="AE20" i="30" s="1"/>
  <c r="AF20" i="30" s="1"/>
  <c r="AG20" i="30" s="1"/>
  <c r="AH20" i="30" s="1"/>
  <c r="AI20" i="30" s="1"/>
  <c r="F20" i="29"/>
  <c r="G20" i="29" s="1"/>
  <c r="H20" i="29" s="1"/>
  <c r="I20" i="29" s="1"/>
  <c r="J20" i="29" s="1"/>
  <c r="K20" i="29" s="1"/>
  <c r="L20" i="29" s="1"/>
  <c r="M20" i="29" s="1"/>
  <c r="N20" i="29" s="1"/>
  <c r="O20" i="29" s="1"/>
  <c r="P20" i="29" s="1"/>
  <c r="Q20" i="29" s="1"/>
  <c r="R20" i="29" s="1"/>
  <c r="S20" i="29" s="1"/>
  <c r="T20" i="29" s="1"/>
  <c r="U20" i="29" s="1"/>
  <c r="V20" i="29" s="1"/>
  <c r="W20" i="29" s="1"/>
  <c r="X20" i="29" s="1"/>
  <c r="Y20" i="29" s="1"/>
  <c r="Z20" i="29" s="1"/>
  <c r="AA20" i="29" s="1"/>
  <c r="AB20" i="29" s="1"/>
  <c r="AC20" i="29" s="1"/>
  <c r="AD20" i="29" s="1"/>
  <c r="AE20" i="29" s="1"/>
  <c r="AF20" i="29" s="1"/>
  <c r="AG20" i="29" s="1"/>
  <c r="AH20" i="29" s="1"/>
  <c r="F20" i="28"/>
  <c r="G20" i="28"/>
  <c r="H20" i="28" s="1"/>
  <c r="I20" i="28" s="1"/>
  <c r="J20" i="28" s="1"/>
  <c r="K20" i="28" s="1"/>
  <c r="L20" i="28" s="1"/>
  <c r="M20" i="28" s="1"/>
  <c r="N20" i="28" s="1"/>
  <c r="O20" i="28" s="1"/>
  <c r="P20" i="28" s="1"/>
  <c r="Q20" i="28" s="1"/>
  <c r="R20" i="28" s="1"/>
  <c r="S20" i="28" s="1"/>
  <c r="T20" i="28" s="1"/>
  <c r="U20" i="28" s="1"/>
  <c r="V20" i="28" s="1"/>
  <c r="W20" i="28" s="1"/>
  <c r="X20" i="28" s="1"/>
  <c r="Y20" i="28" s="1"/>
  <c r="Z20" i="28" s="1"/>
  <c r="AA20" i="28" s="1"/>
  <c r="AB20" i="28" s="1"/>
  <c r="AC20" i="28" s="1"/>
  <c r="AD20" i="28" s="1"/>
  <c r="AE20" i="28" s="1"/>
  <c r="AF20" i="28" s="1"/>
  <c r="AG20" i="28" s="1"/>
  <c r="AJ31" i="27"/>
  <c r="F20" i="27"/>
  <c r="G20" i="27" s="1"/>
  <c r="H20" i="27" s="1"/>
  <c r="I20" i="27" s="1"/>
  <c r="J20" i="27" s="1"/>
  <c r="K20" i="27" s="1"/>
  <c r="L20" i="27" s="1"/>
  <c r="M20" i="27" s="1"/>
  <c r="N20" i="27" s="1"/>
  <c r="O20" i="27" s="1"/>
  <c r="P20" i="27" s="1"/>
  <c r="Q20" i="27" s="1"/>
  <c r="R20" i="27" s="1"/>
  <c r="S20" i="27" s="1"/>
  <c r="T20" i="27" s="1"/>
  <c r="U20" i="27" s="1"/>
  <c r="V20" i="27" s="1"/>
  <c r="W20" i="27" s="1"/>
  <c r="X20" i="27" s="1"/>
  <c r="Y20" i="27" s="1"/>
  <c r="Z20" i="27" s="1"/>
  <c r="AA20" i="27" s="1"/>
  <c r="AB20" i="27" s="1"/>
  <c r="AC20" i="27" s="1"/>
  <c r="AD20" i="27" s="1"/>
  <c r="AE20" i="27" s="1"/>
  <c r="AF20" i="27" s="1"/>
  <c r="AG20" i="27" s="1"/>
  <c r="AH20" i="27" s="1"/>
  <c r="AI20" i="27" s="1"/>
  <c r="F20" i="26"/>
  <c r="G20" i="26" s="1"/>
  <c r="H20" i="26" s="1"/>
  <c r="I20" i="26" s="1"/>
  <c r="J20" i="26" s="1"/>
  <c r="K20" i="26" s="1"/>
  <c r="L20" i="26" s="1"/>
  <c r="M20" i="26" s="1"/>
  <c r="N20" i="26" s="1"/>
  <c r="O20" i="26" s="1"/>
  <c r="P20" i="26" s="1"/>
  <c r="Q20" i="26" s="1"/>
  <c r="R20" i="26" s="1"/>
  <c r="S20" i="26" s="1"/>
  <c r="T20" i="26" s="1"/>
  <c r="U20" i="26" s="1"/>
  <c r="V20" i="26" s="1"/>
  <c r="W20" i="26" s="1"/>
  <c r="X20" i="26" s="1"/>
  <c r="Y20" i="26" s="1"/>
  <c r="Z20" i="26" s="1"/>
  <c r="AA20" i="26" s="1"/>
  <c r="AB20" i="26" s="1"/>
  <c r="AC20" i="26" s="1"/>
  <c r="AD20" i="26" s="1"/>
  <c r="AE20" i="26" s="1"/>
  <c r="AF20" i="26" s="1"/>
  <c r="AG20" i="26" s="1"/>
  <c r="AH20" i="26" s="1"/>
  <c r="F20" i="25"/>
  <c r="G20" i="25" s="1"/>
  <c r="H20" i="25" s="1"/>
  <c r="I20" i="25" s="1"/>
  <c r="J20" i="25" s="1"/>
  <c r="K20" i="25" s="1"/>
  <c r="L20" i="25" s="1"/>
  <c r="M20" i="25" s="1"/>
  <c r="N20" i="25" s="1"/>
  <c r="O20" i="25" s="1"/>
  <c r="P20" i="25" s="1"/>
  <c r="Q20" i="25" s="1"/>
  <c r="R20" i="25" s="1"/>
  <c r="S20" i="25" s="1"/>
  <c r="T20" i="25" s="1"/>
  <c r="U20" i="25" s="1"/>
  <c r="V20" i="25" s="1"/>
  <c r="W20" i="25" s="1"/>
  <c r="X20" i="25" s="1"/>
  <c r="Y20" i="25" s="1"/>
  <c r="Z20" i="25" s="1"/>
  <c r="AA20" i="25" s="1"/>
  <c r="AB20" i="25" s="1"/>
  <c r="AC20" i="25" s="1"/>
  <c r="AD20" i="25" s="1"/>
  <c r="AE20" i="25" s="1"/>
  <c r="AF20" i="25" s="1"/>
  <c r="AG20" i="25" s="1"/>
  <c r="AH20" i="25" s="1"/>
  <c r="AI20" i="25" s="1"/>
  <c r="F20" i="24"/>
  <c r="G20" i="24" s="1"/>
  <c r="H20" i="24" s="1"/>
  <c r="I20" i="24" s="1"/>
  <c r="J20" i="24" s="1"/>
  <c r="K20" i="24" s="1"/>
  <c r="L20" i="24" s="1"/>
  <c r="M20" i="24" s="1"/>
  <c r="N20" i="24" s="1"/>
  <c r="O20" i="24" s="1"/>
  <c r="P20" i="24" s="1"/>
  <c r="Q20" i="24" s="1"/>
  <c r="R20" i="24" s="1"/>
  <c r="S20" i="24" s="1"/>
  <c r="T20" i="24" s="1"/>
  <c r="U20" i="24" s="1"/>
  <c r="V20" i="24" s="1"/>
  <c r="W20" i="24" s="1"/>
  <c r="X20" i="24" s="1"/>
  <c r="Y20" i="24" s="1"/>
  <c r="Z20" i="24" s="1"/>
  <c r="AA20" i="24" s="1"/>
  <c r="AB20" i="24" s="1"/>
  <c r="AC20" i="24" s="1"/>
  <c r="AD20" i="24" s="1"/>
  <c r="AE20" i="24" s="1"/>
  <c r="AF20" i="24" s="1"/>
  <c r="AG20" i="24" s="1"/>
  <c r="AH20" i="24" s="1"/>
  <c r="AJ31" i="23"/>
  <c r="E8" i="33" s="1"/>
  <c r="F20" i="23"/>
  <c r="G20" i="23" s="1"/>
  <c r="H20" i="23" s="1"/>
  <c r="I20" i="23" s="1"/>
  <c r="J20" i="23" s="1"/>
  <c r="K20" i="23" s="1"/>
  <c r="L20" i="23" s="1"/>
  <c r="M20" i="23" s="1"/>
  <c r="N20" i="23" s="1"/>
  <c r="O20" i="23" s="1"/>
  <c r="P20" i="23" s="1"/>
  <c r="Q20" i="23" s="1"/>
  <c r="R20" i="23" s="1"/>
  <c r="S20" i="23" s="1"/>
  <c r="T20" i="23" s="1"/>
  <c r="U20" i="23" s="1"/>
  <c r="V20" i="23" s="1"/>
  <c r="W20" i="23" s="1"/>
  <c r="X20" i="23" s="1"/>
  <c r="Y20" i="23" s="1"/>
  <c r="Z20" i="23" s="1"/>
  <c r="AA20" i="23" s="1"/>
  <c r="AB20" i="23" s="1"/>
  <c r="AC20" i="23" s="1"/>
  <c r="AD20" i="23" s="1"/>
  <c r="AE20" i="23" s="1"/>
  <c r="AF20" i="23" s="1"/>
  <c r="AG20" i="23" s="1"/>
  <c r="F20" i="22"/>
  <c r="G20" i="22" s="1"/>
  <c r="H20" i="22" s="1"/>
  <c r="I20" i="22" s="1"/>
  <c r="J20" i="22" s="1"/>
  <c r="K20" i="22" s="1"/>
  <c r="L20" i="22" s="1"/>
  <c r="M20" i="22" s="1"/>
  <c r="N20" i="22" s="1"/>
  <c r="O20" i="22" s="1"/>
  <c r="P20" i="22" s="1"/>
  <c r="Q20" i="22" s="1"/>
  <c r="R20" i="22" s="1"/>
  <c r="S20" i="22" s="1"/>
  <c r="T20" i="22" s="1"/>
  <c r="U20" i="22" s="1"/>
  <c r="V20" i="22" s="1"/>
  <c r="W20" i="22" s="1"/>
  <c r="X20" i="22" s="1"/>
  <c r="Y20" i="22" s="1"/>
  <c r="Z20" i="22" s="1"/>
  <c r="AA20" i="22" s="1"/>
  <c r="AB20" i="22" s="1"/>
  <c r="AC20" i="22" s="1"/>
  <c r="AD20" i="22" s="1"/>
  <c r="AE20" i="22" s="1"/>
  <c r="AF20" i="22" s="1"/>
  <c r="AG20" i="22" s="1"/>
  <c r="G20" i="20"/>
  <c r="H20" i="20" s="1"/>
  <c r="I20" i="20" s="1"/>
  <c r="J20" i="20" s="1"/>
  <c r="K20" i="20" s="1"/>
  <c r="L20" i="20" s="1"/>
  <c r="M20" i="20" s="1"/>
  <c r="N20" i="20" s="1"/>
  <c r="O20" i="20" s="1"/>
  <c r="P20" i="20" s="1"/>
  <c r="Q20" i="20" s="1"/>
  <c r="R20" i="20" s="1"/>
  <c r="S20" i="20" s="1"/>
  <c r="T20" i="20" s="1"/>
  <c r="U20" i="20" s="1"/>
  <c r="V20" i="20" s="1"/>
  <c r="W20" i="20" s="1"/>
  <c r="X20" i="20" s="1"/>
  <c r="Y20" i="20" s="1"/>
  <c r="Z20" i="20" s="1"/>
  <c r="AA20" i="20" s="1"/>
  <c r="AB20" i="20" s="1"/>
  <c r="AC20" i="20" s="1"/>
  <c r="AD20" i="20" s="1"/>
  <c r="AE20" i="20" s="1"/>
  <c r="AF20" i="20" s="1"/>
  <c r="AG20" i="20" s="1"/>
  <c r="AH20" i="20" s="1"/>
  <c r="F7" i="33"/>
  <c r="B20" i="31" l="1"/>
  <c r="J7" i="33"/>
  <c r="F8" i="40"/>
  <c r="B20" i="37"/>
  <c r="C7" i="40"/>
  <c r="M8" i="33"/>
  <c r="M7" i="33"/>
  <c r="K7" i="33"/>
  <c r="I7" i="33"/>
  <c r="E7" i="33"/>
  <c r="F7" i="40"/>
  <c r="E7" i="40"/>
  <c r="D8" i="40"/>
  <c r="B20" i="39"/>
  <c r="D7" i="40"/>
  <c r="AJ31" i="30"/>
  <c r="B20" i="30" s="1"/>
  <c r="AJ31" i="28"/>
  <c r="J8" i="33" s="1"/>
  <c r="I8" i="33"/>
  <c r="B20" i="27"/>
  <c r="H7" i="33"/>
  <c r="AJ31" i="25"/>
  <c r="B20" i="24"/>
  <c r="F8" i="33"/>
  <c r="B20" i="23"/>
  <c r="D7" i="33"/>
  <c r="D8" i="33"/>
  <c r="B20" i="22"/>
  <c r="B20" i="34"/>
  <c r="C8" i="40"/>
  <c r="N8" i="33"/>
  <c r="B20" i="32"/>
  <c r="B20" i="28"/>
  <c r="AJ31" i="20"/>
  <c r="H8" i="33"/>
  <c r="B20" i="26"/>
  <c r="B20" i="29"/>
  <c r="K8" i="33"/>
  <c r="C7" i="33"/>
  <c r="AJ31" i="38"/>
  <c r="AJ31" i="36"/>
  <c r="I7" i="40" l="1"/>
  <c r="O7" i="33"/>
  <c r="L8" i="33"/>
  <c r="B20" i="25"/>
  <c r="G8" i="33"/>
  <c r="B20" i="36"/>
  <c r="G8" i="40"/>
  <c r="C8" i="33"/>
  <c r="B20" i="20"/>
  <c r="H8" i="40"/>
  <c r="B20" i="35"/>
  <c r="E8" i="40"/>
  <c r="B20" i="38"/>
  <c r="I8" i="40" l="1"/>
  <c r="I11" i="40" s="1"/>
  <c r="B23" i="38" s="1"/>
  <c r="B26" i="38" s="1"/>
  <c r="E9" i="40" s="1"/>
  <c r="O8" i="33"/>
  <c r="O11" i="33" s="1"/>
  <c r="B23" i="22" l="1"/>
  <c r="B26" i="22" s="1"/>
  <c r="D9" i="33" s="1"/>
  <c r="B23" i="20"/>
  <c r="B26" i="20" s="1"/>
  <c r="C9" i="33" s="1"/>
  <c r="B23" i="35"/>
  <c r="B26" i="35" s="1"/>
  <c r="H9" i="40" s="1"/>
  <c r="B23" i="39"/>
  <c r="B26" i="39" s="1"/>
  <c r="D9" i="40" s="1"/>
  <c r="B23" i="37"/>
  <c r="B26" i="37" s="1"/>
  <c r="F9" i="40" s="1"/>
  <c r="B23" i="36"/>
  <c r="B26" i="36" s="1"/>
  <c r="G9" i="40" s="1"/>
  <c r="B23" i="34"/>
  <c r="B26" i="34" s="1"/>
  <c r="C9" i="40" s="1"/>
  <c r="B23" i="32"/>
  <c r="B26" i="32" s="1"/>
  <c r="N9" i="33" s="1"/>
  <c r="B23" i="23"/>
  <c r="B26" i="23" s="1"/>
  <c r="E9" i="33" s="1"/>
  <c r="B23" i="24"/>
  <c r="B26" i="24" s="1"/>
  <c r="F9" i="33" s="1"/>
  <c r="B23" i="31"/>
  <c r="B26" i="31" s="1"/>
  <c r="M9" i="33" s="1"/>
  <c r="B23" i="28"/>
  <c r="B26" i="28" s="1"/>
  <c r="J9" i="33" s="1"/>
  <c r="B23" i="25"/>
  <c r="B26" i="25" s="1"/>
  <c r="G9" i="33" s="1"/>
  <c r="B23" i="26"/>
  <c r="B26" i="26" s="1"/>
  <c r="H9" i="33" s="1"/>
  <c r="B23" i="27"/>
  <c r="B26" i="27" s="1"/>
  <c r="I9" i="33" s="1"/>
  <c r="B23" i="29"/>
  <c r="B26" i="29" s="1"/>
  <c r="K9" i="33" s="1"/>
  <c r="B23" i="30"/>
  <c r="B26" i="30" s="1"/>
  <c r="L9" i="33" s="1"/>
</calcChain>
</file>

<file path=xl/sharedStrings.xml><?xml version="1.0" encoding="utf-8"?>
<sst xmlns="http://schemas.openxmlformats.org/spreadsheetml/2006/main" count="941" uniqueCount="57">
  <si>
    <t>Mes de ejecución:</t>
  </si>
  <si>
    <t>M</t>
  </si>
  <si>
    <t>X</t>
  </si>
  <si>
    <t>J</t>
  </si>
  <si>
    <t>V</t>
  </si>
  <si>
    <t>S</t>
  </si>
  <si>
    <t>D</t>
  </si>
  <si>
    <t>L</t>
  </si>
  <si>
    <t xml:space="preserve">   Firma:</t>
  </si>
  <si>
    <t>Entidad Beneficiaria:</t>
  </si>
  <si>
    <t>Total horas imputadas al proyecto</t>
  </si>
  <si>
    <t>Horas vacaciones imputables al mes</t>
  </si>
  <si>
    <t>Vacaciones</t>
  </si>
  <si>
    <t>Revisado por: (Nombre Apellido 1 Apellido 2)</t>
  </si>
  <si>
    <t>Firma:</t>
  </si>
  <si>
    <t>Cargo:</t>
  </si>
  <si>
    <t>Nº horas totales del mes</t>
  </si>
  <si>
    <t>PARTE DE TRABAJO MENSUAL</t>
  </si>
  <si>
    <t xml:space="preserve">Enero </t>
  </si>
  <si>
    <t>Febrero</t>
  </si>
  <si>
    <t>Marzo</t>
  </si>
  <si>
    <t>Abril</t>
  </si>
  <si>
    <t>Mayo</t>
  </si>
  <si>
    <t>Junio</t>
  </si>
  <si>
    <t>Julio</t>
  </si>
  <si>
    <t>Agosto</t>
  </si>
  <si>
    <t>Septiembre</t>
  </si>
  <si>
    <t>Octubre</t>
  </si>
  <si>
    <t>Noviembre</t>
  </si>
  <si>
    <t>Diciembre</t>
  </si>
  <si>
    <t>% imputable devacaciones</t>
  </si>
  <si>
    <t>% total imputable</t>
  </si>
  <si>
    <t>Horas totales de trabajo</t>
  </si>
  <si>
    <t>TOTALES</t>
  </si>
  <si>
    <t>Porcentaje medio de dedicación</t>
  </si>
  <si>
    <t>Horas laborables de trabajo en el dia</t>
  </si>
  <si>
    <t>'Total horas imputadas al proyecto</t>
  </si>
  <si>
    <t>Deben cumplimentarse solamente las celdas identificadas con el siguiente color</t>
  </si>
  <si>
    <t>En caso que el trabajador esté de baja, se deberá reflejar esta circunstancia identificando los días en cuestión con el siguiente formato:</t>
  </si>
  <si>
    <t>% imputable de vacaciones</t>
  </si>
  <si>
    <t>Yo ---------------------------------- (Nombre Apellido1 Apellido2) declaro haber trabajado las horas indicadas  durante el mes arriba especificado en el marco del proyecto de (nombre de la entidad) con Fundación ONCE.</t>
  </si>
  <si>
    <t>Porcentaje de dedicación al proyecto de F.ONCE</t>
  </si>
  <si>
    <t>Yo ---------------------------------- (Nombre Apellido1 Apellido2) declaro haber trabajado las horas indicadas  durante el mes arriba especificado en el marco del proyecto de (nombre de la entidad) con FundacióN ONCE.</t>
  </si>
  <si>
    <t>Porcentaje de dedicación al proyecto con F.ONCE</t>
  </si>
  <si>
    <t>Porcentaje de dedicación al proyecto de F.ONCE:</t>
  </si>
  <si>
    <t>% de dedicación al proyecto</t>
  </si>
  <si>
    <t>Horas de dedicación al proyecto</t>
  </si>
  <si>
    <t>Horas dedicadas al proyecto:</t>
  </si>
  <si>
    <t>(Describir en esta casilla las principales tareas desempeñadas)</t>
  </si>
  <si>
    <t>Nº expediente</t>
  </si>
  <si>
    <t xml:space="preserve">Empleado </t>
  </si>
  <si>
    <t>Empleado</t>
  </si>
  <si>
    <t>Deben cumplimentarse las pestañas de cada mes de ejecución, no siendo necesario cumplimentar la pestaña de "TOTAL año 2016" ni "TOTAL año 2017".</t>
  </si>
  <si>
    <t>En relación a la fila "Horas laborables de trabajo en el dia" (Fila 28 de cada pestaña de parte mensual), se deberán indicar las horas totales laborables al día, independiente de si el trabajador está de vacaciones o está de baja.</t>
  </si>
  <si>
    <t>En la parte central de las pestañas de enero a diciembre se deberá indicar: 
- Las tareas realizadas en el marco del proyecto.
- Las horas dedicadas al proyecto cada día.</t>
  </si>
  <si>
    <t>La fila 34 de las pestañas de enero a diciembre hacen referencia a las vacaciones. Debe cumplimentarse esta fila en base a las vacaciones que haya tenido el trabajador, de manera que el número de horas que se indiquen como vacaciones se correspondan con el número de horas laborables de trabajo en los días en cuestión (Fila 28).
En relación a las vacaciones del año 2017, como los proyectos pueden ser ejecutados como máximo hasta el 30 de junio de 2017, la entidad podrá incluir como vacaciones la mitad de los días de vacaciones anuales que tenga el trabajador o la parte proporcional correspondiente en el caso que el proyecto finalice antes del 30 de junio de 2017.</t>
  </si>
  <si>
    <t>Convocatoria de ayudas económicas de la Fundación ONCE en el marco del Programa Operativo de Inclusión Social y Economía Social 2014-2020 cofinanciado por el Fondo Social Europeo (FSE).</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</si>
</sst>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0"/>
      <name val="Arial"/>
    </font>
    <font>
      <sz val="10"/>
      <name val="Arial"/>
      <family val="2"/>
    </font>
    <font>
      <i/>
      <sz val="10"/>
      <name val="Arial"/>
      <family val="2"/>
    </font>
    <font>
      <b/>
      <i/>
      <sz val="8"/>
      <name val="Arial"/>
      <family val="2"/>
    </font>
    <font>
      <i/>
      <sz val="8"/>
      <name val="Arial"/>
      <family val="2"/>
    </font>
    <font>
      <sz val="8"/>
      <name val="Arial"/>
      <family val="2"/>
    </font>
    <font>
      <sz val="10"/>
      <name val="Arial"/>
      <family val="2"/>
    </font>
    <font>
      <sz val="10"/>
      <name val="Arial"/>
      <family val="2"/>
    </font>
    <font>
      <b/>
      <sz val="11"/>
      <color rgb="FFC10000"/>
      <name val="Arial"/>
      <family val="2"/>
    </font>
    <font>
      <sz val="10"/>
      <color rgb="FF000000"/>
      <name val="Arial"/>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249977111117893"/>
        <bgColor indexed="64"/>
      </patternFill>
    </fill>
    <fill>
      <patternFill patternType="solid">
        <fgColor rgb="FF92D050"/>
        <bgColor indexed="64"/>
      </patternFill>
    </fill>
  </fills>
  <borders count="20">
    <border>
      <left/>
      <right/>
      <top/>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double">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99">
    <xf numFmtId="0" fontId="0" fillId="0" borderId="0" xfId="0"/>
    <xf numFmtId="0" fontId="0" fillId="2" borderId="0" xfId="0" applyFill="1"/>
    <xf numFmtId="0" fontId="2" fillId="2" borderId="0" xfId="0" applyFont="1" applyFill="1"/>
    <xf numFmtId="0" fontId="4" fillId="2" borderId="0" xfId="0" applyFont="1" applyFill="1"/>
    <xf numFmtId="0" fontId="4" fillId="2" borderId="0" xfId="0" quotePrefix="1" applyFont="1" applyFill="1" applyAlignment="1">
      <alignment horizontal="left"/>
    </xf>
    <xf numFmtId="0" fontId="4" fillId="0" borderId="0" xfId="0" applyFont="1" applyFill="1" applyBorder="1" applyAlignment="1">
      <alignment horizontal="left"/>
    </xf>
    <xf numFmtId="0" fontId="2" fillId="2" borderId="0" xfId="0" applyFont="1" applyFill="1" applyBorder="1" applyAlignment="1">
      <alignment horizontal="center"/>
    </xf>
    <xf numFmtId="0" fontId="2" fillId="0" borderId="0" xfId="0" applyFont="1" applyFill="1" applyBorder="1" applyAlignment="1">
      <alignment horizontal="center"/>
    </xf>
    <xf numFmtId="0" fontId="4" fillId="2" borderId="0" xfId="0" applyFont="1" applyFill="1" applyBorder="1" applyAlignment="1">
      <alignment horizontal="left"/>
    </xf>
    <xf numFmtId="0" fontId="5" fillId="2" borderId="0" xfId="0" applyFont="1" applyFill="1"/>
    <xf numFmtId="0" fontId="0" fillId="2" borderId="1" xfId="0" applyFill="1" applyBorder="1" applyAlignment="1"/>
    <xf numFmtId="0" fontId="3" fillId="2" borderId="2" xfId="0" applyFont="1" applyFill="1" applyBorder="1" applyAlignment="1">
      <alignment horizontal="center" vertical="center" wrapText="1"/>
    </xf>
    <xf numFmtId="0" fontId="3" fillId="2" borderId="0" xfId="0" quotePrefix="1" applyFont="1" applyFill="1" applyBorder="1" applyAlignment="1">
      <alignment horizontal="center" wrapText="1"/>
    </xf>
    <xf numFmtId="0" fontId="3" fillId="2" borderId="0" xfId="0" applyFont="1" applyFill="1" applyBorder="1" applyAlignment="1">
      <alignment horizontal="center" vertical="center" wrapText="1"/>
    </xf>
    <xf numFmtId="0" fontId="3" fillId="2" borderId="0" xfId="0" quotePrefix="1" applyFont="1" applyFill="1" applyAlignment="1">
      <alignment horizontal="left" wrapText="1"/>
    </xf>
    <xf numFmtId="0" fontId="4" fillId="2" borderId="3" xfId="0" applyFont="1" applyFill="1" applyBorder="1"/>
    <xf numFmtId="0" fontId="5" fillId="2" borderId="3" xfId="0" applyFont="1" applyFill="1" applyBorder="1" applyAlignment="1">
      <alignment wrapText="1"/>
    </xf>
    <xf numFmtId="0" fontId="5" fillId="2" borderId="3" xfId="0" quotePrefix="1" applyFont="1" applyFill="1" applyBorder="1" applyAlignment="1">
      <alignment horizontal="left"/>
    </xf>
    <xf numFmtId="0" fontId="5" fillId="2" borderId="3" xfId="0" applyFont="1" applyFill="1" applyBorder="1"/>
    <xf numFmtId="0" fontId="4" fillId="2" borderId="0" xfId="0" applyFont="1" applyFill="1" applyBorder="1"/>
    <xf numFmtId="0" fontId="4" fillId="3" borderId="0" xfId="0" quotePrefix="1" applyFont="1" applyFill="1" applyBorder="1" applyAlignment="1">
      <alignment horizontal="left"/>
    </xf>
    <xf numFmtId="0" fontId="0" fillId="3" borderId="0" xfId="0" applyFill="1" applyBorder="1"/>
    <xf numFmtId="0" fontId="2" fillId="3" borderId="0" xfId="0" applyFont="1" applyFill="1" applyBorder="1"/>
    <xf numFmtId="0" fontId="4" fillId="3" borderId="0" xfId="0" applyFont="1" applyFill="1" applyBorder="1" applyAlignment="1">
      <alignment horizontal="left"/>
    </xf>
    <xf numFmtId="0" fontId="3" fillId="4" borderId="4" xfId="0" applyFont="1" applyFill="1" applyBorder="1" applyAlignment="1">
      <alignment horizontal="center" vertical="center"/>
    </xf>
    <xf numFmtId="9" fontId="4" fillId="0" borderId="0" xfId="0" applyNumberFormat="1" applyFont="1" applyFill="1" applyBorder="1" applyAlignment="1">
      <alignment horizontal="left"/>
    </xf>
    <xf numFmtId="9" fontId="4" fillId="3" borderId="0" xfId="0" applyNumberFormat="1" applyFont="1" applyFill="1" applyBorder="1" applyAlignment="1">
      <alignment horizontal="left"/>
    </xf>
    <xf numFmtId="0" fontId="3" fillId="3" borderId="0" xfId="0" applyFont="1" applyFill="1" applyBorder="1" applyAlignment="1">
      <alignment horizontal="center" vertical="center"/>
    </xf>
    <xf numFmtId="0" fontId="4" fillId="3" borderId="3" xfId="0" applyFont="1" applyFill="1" applyBorder="1"/>
    <xf numFmtId="10" fontId="4" fillId="4" borderId="6" xfId="0" applyNumberFormat="1" applyFont="1" applyFill="1" applyBorder="1" applyAlignment="1">
      <alignment horizontal="left"/>
    </xf>
    <xf numFmtId="0" fontId="5" fillId="2" borderId="0" xfId="0" quotePrefix="1" applyFont="1" applyFill="1" applyBorder="1" applyAlignment="1">
      <alignment wrapText="1"/>
    </xf>
    <xf numFmtId="0" fontId="5" fillId="2" borderId="0" xfId="0" applyFont="1" applyFill="1" applyAlignment="1">
      <alignment wrapText="1"/>
    </xf>
    <xf numFmtId="0" fontId="5" fillId="2" borderId="0" xfId="0" applyFont="1" applyFill="1" applyBorder="1" applyAlignment="1">
      <alignment wrapText="1"/>
    </xf>
    <xf numFmtId="0" fontId="5" fillId="2" borderId="2" xfId="0" applyFont="1" applyFill="1" applyBorder="1" applyAlignment="1">
      <alignment wrapText="1"/>
    </xf>
    <xf numFmtId="0" fontId="5" fillId="2" borderId="0" xfId="0" applyFont="1" applyFill="1" applyBorder="1"/>
    <xf numFmtId="0" fontId="5" fillId="2" borderId="2" xfId="0" applyFont="1" applyFill="1" applyBorder="1"/>
    <xf numFmtId="0" fontId="5" fillId="2" borderId="7" xfId="0" applyFont="1" applyFill="1" applyBorder="1"/>
    <xf numFmtId="0" fontId="5" fillId="2" borderId="1" xfId="0" applyFont="1" applyFill="1" applyBorder="1"/>
    <xf numFmtId="0" fontId="5" fillId="2" borderId="8" xfId="0" applyFont="1" applyFill="1" applyBorder="1"/>
    <xf numFmtId="2" fontId="0" fillId="2" borderId="0" xfId="0" applyNumberFormat="1" applyFill="1"/>
    <xf numFmtId="10" fontId="0" fillId="2" borderId="0" xfId="0" applyNumberFormat="1" applyFill="1"/>
    <xf numFmtId="0" fontId="4" fillId="3" borderId="0" xfId="0" applyFont="1" applyFill="1" applyBorder="1" applyAlignment="1">
      <alignment horizontal="left"/>
    </xf>
    <xf numFmtId="0" fontId="0" fillId="2" borderId="0" xfId="0" applyFill="1" applyBorder="1" applyAlignment="1"/>
    <xf numFmtId="0" fontId="4" fillId="4" borderId="3" xfId="0" applyFont="1" applyFill="1" applyBorder="1"/>
    <xf numFmtId="0" fontId="5" fillId="0" borderId="0" xfId="0" applyFont="1"/>
    <xf numFmtId="9" fontId="0" fillId="0" borderId="0" xfId="1" applyFont="1"/>
    <xf numFmtId="10" fontId="0" fillId="2" borderId="0" xfId="1" applyNumberFormat="1" applyFont="1" applyFill="1"/>
    <xf numFmtId="10" fontId="4" fillId="4" borderId="6" xfId="1" applyNumberFormat="1" applyFont="1" applyFill="1" applyBorder="1" applyAlignment="1">
      <alignment horizontal="left"/>
    </xf>
    <xf numFmtId="10" fontId="4" fillId="3" borderId="0" xfId="1" applyNumberFormat="1" applyFont="1" applyFill="1" applyBorder="1" applyAlignment="1">
      <alignment horizontal="left"/>
    </xf>
    <xf numFmtId="0" fontId="5" fillId="0" borderId="0" xfId="0" applyFont="1" applyAlignment="1">
      <alignment wrapText="1"/>
    </xf>
    <xf numFmtId="0" fontId="4" fillId="4" borderId="4" xfId="0" applyFont="1" applyFill="1" applyBorder="1" applyAlignment="1">
      <alignment vertical="center"/>
    </xf>
    <xf numFmtId="0" fontId="3" fillId="4" borderId="4" xfId="0" applyFont="1" applyFill="1" applyBorder="1" applyAlignment="1">
      <alignment vertical="center"/>
    </xf>
    <xf numFmtId="9" fontId="7" fillId="4" borderId="0" xfId="1" applyFont="1" applyFill="1"/>
    <xf numFmtId="0" fontId="4" fillId="4" borderId="4" xfId="0" applyFont="1" applyFill="1" applyBorder="1" applyAlignment="1">
      <alignment horizontal="left"/>
    </xf>
    <xf numFmtId="0" fontId="3" fillId="2" borderId="0" xfId="0" quotePrefix="1" applyFont="1" applyFill="1" applyBorder="1" applyAlignment="1">
      <alignment wrapText="1"/>
    </xf>
    <xf numFmtId="0" fontId="4" fillId="3" borderId="0" xfId="0" applyFont="1" applyFill="1" applyBorder="1" applyAlignment="1">
      <alignment horizontal="left"/>
    </xf>
    <xf numFmtId="0" fontId="4" fillId="3" borderId="0" xfId="0" applyFont="1" applyFill="1" applyBorder="1" applyAlignment="1">
      <alignment horizontal="left"/>
    </xf>
    <xf numFmtId="9" fontId="6" fillId="4" borderId="0" xfId="1" applyFont="1" applyFill="1"/>
    <xf numFmtId="0" fontId="4" fillId="5" borderId="6" xfId="0" applyFont="1" applyFill="1" applyBorder="1" applyAlignment="1">
      <alignment horizontal="left"/>
    </xf>
    <xf numFmtId="0" fontId="0" fillId="5" borderId="4" xfId="0" applyFill="1" applyBorder="1"/>
    <xf numFmtId="0" fontId="4" fillId="5" borderId="4" xfId="0" applyFont="1" applyFill="1" applyBorder="1"/>
    <xf numFmtId="0" fontId="6" fillId="0" borderId="0" xfId="0" applyFont="1"/>
    <xf numFmtId="0" fontId="3" fillId="4" borderId="0" xfId="0" applyFont="1" applyFill="1" applyBorder="1" applyAlignment="1">
      <alignment vertical="center"/>
    </xf>
    <xf numFmtId="10" fontId="4" fillId="4" borderId="0" xfId="0" applyNumberFormat="1" applyFont="1" applyFill="1" applyBorder="1" applyAlignment="1">
      <alignment vertical="center"/>
    </xf>
    <xf numFmtId="0" fontId="3" fillId="2" borderId="4" xfId="0" quotePrefix="1" applyFont="1" applyFill="1" applyBorder="1" applyAlignment="1">
      <alignment horizontal="left"/>
    </xf>
    <xf numFmtId="0" fontId="4" fillId="5" borderId="9" xfId="0" applyFont="1" applyFill="1" applyBorder="1" applyAlignment="1">
      <alignment vertical="center" wrapText="1"/>
    </xf>
    <xf numFmtId="0" fontId="3" fillId="2" borderId="19" xfId="0" quotePrefix="1" applyFont="1" applyFill="1" applyBorder="1" applyAlignment="1">
      <alignment horizontal="left"/>
    </xf>
    <xf numFmtId="0" fontId="3" fillId="4" borderId="5" xfId="0" applyFont="1" applyFill="1" applyBorder="1"/>
    <xf numFmtId="0" fontId="3" fillId="4" borderId="19" xfId="0" applyFont="1" applyFill="1" applyBorder="1"/>
    <xf numFmtId="0" fontId="4" fillId="3" borderId="0" xfId="0" applyFont="1" applyFill="1" applyBorder="1" applyAlignment="1">
      <alignment horizontal="left"/>
    </xf>
    <xf numFmtId="0" fontId="1" fillId="0" borderId="0" xfId="0" applyFont="1" applyAlignment="1">
      <alignment horizontal="left" wrapText="1"/>
    </xf>
    <xf numFmtId="0" fontId="6" fillId="0" borderId="0" xfId="0" applyFont="1" applyAlignment="1">
      <alignment horizontal="left" wrapText="1"/>
    </xf>
    <xf numFmtId="0" fontId="0" fillId="0" borderId="0" xfId="0" applyAlignment="1">
      <alignment horizontal="left" wrapText="1"/>
    </xf>
    <xf numFmtId="0" fontId="5" fillId="2" borderId="10" xfId="0" quotePrefix="1" applyFont="1" applyFill="1" applyBorder="1" applyAlignment="1">
      <alignment horizontal="center" wrapText="1"/>
    </xf>
    <xf numFmtId="0" fontId="5" fillId="2" borderId="11" xfId="0" quotePrefix="1" applyFont="1" applyFill="1" applyBorder="1" applyAlignment="1">
      <alignment horizontal="center" wrapText="1"/>
    </xf>
    <xf numFmtId="0" fontId="5" fillId="2" borderId="12" xfId="0" quotePrefix="1" applyFont="1" applyFill="1" applyBorder="1" applyAlignment="1">
      <alignment horizontal="center" wrapText="1"/>
    </xf>
    <xf numFmtId="0" fontId="5" fillId="2" borderId="10" xfId="0" applyFont="1" applyFill="1" applyBorder="1" applyAlignment="1">
      <alignment horizontal="center"/>
    </xf>
    <xf numFmtId="0" fontId="5" fillId="2" borderId="11" xfId="0" applyFont="1" applyFill="1" applyBorder="1" applyAlignment="1">
      <alignment horizontal="center"/>
    </xf>
    <xf numFmtId="0" fontId="5" fillId="2" borderId="12" xfId="0" applyFont="1" applyFill="1" applyBorder="1" applyAlignment="1">
      <alignment horizontal="center"/>
    </xf>
    <xf numFmtId="17" fontId="3" fillId="5" borderId="4" xfId="0" applyNumberFormat="1" applyFont="1" applyFill="1" applyBorder="1" applyAlignment="1">
      <alignment horizontal="center" vertical="center"/>
    </xf>
    <xf numFmtId="0" fontId="3" fillId="2" borderId="0" xfId="0" quotePrefix="1" applyFont="1" applyFill="1" applyBorder="1" applyAlignment="1">
      <alignment horizontal="center" wrapText="1"/>
    </xf>
    <xf numFmtId="17" fontId="3" fillId="4" borderId="13" xfId="0" applyNumberFormat="1" applyFont="1" applyFill="1" applyBorder="1" applyAlignment="1">
      <alignment horizontal="center"/>
    </xf>
    <xf numFmtId="17" fontId="3" fillId="4" borderId="14" xfId="0" quotePrefix="1" applyNumberFormat="1" applyFont="1" applyFill="1" applyBorder="1" applyAlignment="1">
      <alignment horizontal="center"/>
    </xf>
    <xf numFmtId="17" fontId="3" fillId="4" borderId="15" xfId="0" quotePrefix="1" applyNumberFormat="1" applyFont="1" applyFill="1" applyBorder="1" applyAlignment="1">
      <alignment horizontal="center"/>
    </xf>
    <xf numFmtId="17" fontId="4" fillId="5" borderId="13" xfId="0" applyNumberFormat="1" applyFont="1" applyFill="1" applyBorder="1" applyAlignment="1">
      <alignment horizontal="left"/>
    </xf>
    <xf numFmtId="17" fontId="4" fillId="5" borderId="14" xfId="0" applyNumberFormat="1" applyFont="1" applyFill="1" applyBorder="1" applyAlignment="1">
      <alignment horizontal="left"/>
    </xf>
    <xf numFmtId="17" fontId="4" fillId="5" borderId="15" xfId="0" applyNumberFormat="1" applyFont="1" applyFill="1" applyBorder="1" applyAlignment="1">
      <alignment horizontal="left"/>
    </xf>
    <xf numFmtId="0" fontId="4" fillId="5" borderId="13" xfId="0" applyFont="1" applyFill="1" applyBorder="1" applyAlignment="1">
      <alignment horizontal="left"/>
    </xf>
    <xf numFmtId="0" fontId="4" fillId="5" borderId="14" xfId="0" applyFont="1" applyFill="1" applyBorder="1" applyAlignment="1">
      <alignment horizontal="left"/>
    </xf>
    <xf numFmtId="0" fontId="4" fillId="5" borderId="15" xfId="0" applyFont="1" applyFill="1" applyBorder="1" applyAlignment="1">
      <alignment horizontal="left"/>
    </xf>
    <xf numFmtId="0" fontId="4" fillId="3" borderId="0" xfId="0" applyFont="1" applyFill="1" applyBorder="1" applyAlignment="1">
      <alignment horizontal="left"/>
    </xf>
    <xf numFmtId="17" fontId="3" fillId="5" borderId="16" xfId="0" applyNumberFormat="1" applyFont="1" applyFill="1" applyBorder="1" applyAlignment="1">
      <alignment horizontal="center" vertical="center"/>
    </xf>
    <xf numFmtId="17" fontId="3" fillId="5" borderId="17" xfId="0" applyNumberFormat="1" applyFont="1" applyFill="1" applyBorder="1" applyAlignment="1">
      <alignment horizontal="center" vertical="center"/>
    </xf>
    <xf numFmtId="17" fontId="3" fillId="5" borderId="18" xfId="0" applyNumberFormat="1" applyFont="1" applyFill="1" applyBorder="1" applyAlignment="1">
      <alignment horizontal="center" vertical="center"/>
    </xf>
    <xf numFmtId="0" fontId="5" fillId="4" borderId="0" xfId="0" applyFont="1" applyFill="1" applyAlignment="1">
      <alignment horizontal="left"/>
    </xf>
    <xf numFmtId="0" fontId="8" fillId="0" borderId="0" xfId="0" applyFont="1" applyAlignment="1">
      <alignment horizontal="center" vertical="center" wrapText="1"/>
    </xf>
    <xf numFmtId="0" fontId="0" fillId="0" borderId="0" xfId="0" applyAlignment="1">
      <alignment wrapText="1"/>
    </xf>
    <xf numFmtId="0" fontId="9" fillId="0" borderId="0" xfId="0" applyFont="1" applyFill="1"/>
    <xf numFmtId="0" fontId="0" fillId="0" borderId="0" xfId="0" applyFill="1"/>
  </cellXfs>
  <cellStyles count="2">
    <cellStyle name="Normal" xfId="0" builtinId="0"/>
    <cellStyle name="Porcentaje" xfId="1" builtinId="5"/>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emf"/></Relationships>
</file>

<file path=xl/drawings/_rels/drawing15.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3.emf"/></Relationships>
</file>

<file path=xl/drawings/_rels/drawing16.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emf"/></Relationships>
</file>

<file path=xl/drawings/_rels/drawing17.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3.emf"/></Relationships>
</file>

<file path=xl/drawings/_rels/drawing18.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3.emf"/></Relationships>
</file>

<file path=xl/drawings/_rels/drawing19.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3.emf"/></Relationships>
</file>

<file path=xl/drawings/_rels/drawing6.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emf"/></Relationships>
</file>

<file path=xl/drawings/_rels/drawing9.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1</xdr:col>
      <xdr:colOff>19052</xdr:colOff>
      <xdr:row>0</xdr:row>
      <xdr:rowOff>42333</xdr:rowOff>
    </xdr:from>
    <xdr:to>
      <xdr:col>2</xdr:col>
      <xdr:colOff>42333</xdr:colOff>
      <xdr:row>3</xdr:row>
      <xdr:rowOff>137583</xdr:rowOff>
    </xdr:to>
    <xdr:pic>
      <xdr:nvPicPr>
        <xdr:cNvPr id="2" name="Imagen 2" descr="Título: Logo Fundacion ONCE - Descripción: Logo Fundacion ONCE"/>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76" b="-186"/>
        <a:stretch>
          <a:fillRect/>
        </a:stretch>
      </xdr:blipFill>
      <xdr:spPr bwMode="auto">
        <a:xfrm>
          <a:off x="706969" y="42333"/>
          <a:ext cx="785281"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704844</xdr:colOff>
      <xdr:row>0</xdr:row>
      <xdr:rowOff>16945</xdr:rowOff>
    </xdr:from>
    <xdr:to>
      <xdr:col>8</xdr:col>
      <xdr:colOff>740827</xdr:colOff>
      <xdr:row>3</xdr:row>
      <xdr:rowOff>148178</xdr:rowOff>
    </xdr:to>
    <xdr:pic>
      <xdr:nvPicPr>
        <xdr:cNvPr id="3" name="Imagen 1" descr="Título: Logo Fondo Social Europeo - Descripción: Logo Fondo Social Europeo"/>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64761" y="16945"/>
          <a:ext cx="988483" cy="6074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14</xdr:col>
      <xdr:colOff>137160</xdr:colOff>
      <xdr:row>1</xdr:row>
      <xdr:rowOff>0</xdr:rowOff>
    </xdr:from>
    <xdr:to>
      <xdr:col>17</xdr:col>
      <xdr:colOff>76200</xdr:colOff>
      <xdr:row>4</xdr:row>
      <xdr:rowOff>0</xdr:rowOff>
    </xdr:to>
    <xdr:pic>
      <xdr:nvPicPr>
        <xdr:cNvPr id="33087" name="6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75120" y="167640"/>
          <a:ext cx="853440" cy="502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114299</xdr:colOff>
      <xdr:row>0</xdr:row>
      <xdr:rowOff>0</xdr:rowOff>
    </xdr:from>
    <xdr:to>
      <xdr:col>23</xdr:col>
      <xdr:colOff>76200</xdr:colOff>
      <xdr:row>5</xdr:row>
      <xdr:rowOff>102870</xdr:rowOff>
    </xdr:to>
    <xdr:sp macro="" textlink="">
      <xdr:nvSpPr>
        <xdr:cNvPr id="9" name="Rectangle 5"/>
        <xdr:cNvSpPr>
          <a:spLocks noChangeArrowheads="1"/>
        </xdr:cNvSpPr>
      </xdr:nvSpPr>
      <xdr:spPr bwMode="auto">
        <a:xfrm>
          <a:off x="7267574" y="0"/>
          <a:ext cx="2095501" cy="96012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vert="horz" wrap="square" lIns="274551" tIns="76176" rIns="91440" bIns="76176" numCol="1" anchor="ctr" anchorCtr="0" compatLnSpc="1">
          <a:prstTxWarp prst="textNoShape">
            <a:avLst/>
          </a:prstTxWarp>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rtl="0" eaLnBrk="1" fontAlgn="base" latinLnBrk="0" hangingPunct="1">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Unión Europea</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Fondo Social Europeo</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800" b="0" i="0" u="none" strike="noStrike" cap="none" normalizeH="0" baseline="0">
              <a:ln>
                <a:noFill/>
              </a:ln>
              <a:solidFill>
                <a:srgbClr val="000080"/>
              </a:solidFill>
              <a:effectLst/>
              <a:latin typeface="Verdana" pitchFamily="34" charset="0"/>
              <a:ea typeface="Times New Roman" pitchFamily="18" charset="0"/>
              <a:cs typeface="Times New Roman" pitchFamily="18" charset="0"/>
            </a:rPr>
            <a:t>El FSE invierte en tu futuro</a:t>
          </a:r>
          <a:endParaRPr kumimoji="0" lang="es-ES" altLang="es-ES" sz="1800" b="0" i="0" u="none" strike="noStrike" cap="none" normalizeH="0" baseline="0">
            <a:ln>
              <a:noFill/>
            </a:ln>
            <a:solidFill>
              <a:schemeClr val="tx1"/>
            </a:solidFill>
            <a:effectLst/>
            <a:latin typeface="Arial" pitchFamily="34" charset="0"/>
            <a:cs typeface="Arial" pitchFamily="34" charset="0"/>
          </a:endParaRPr>
        </a:p>
      </xdr:txBody>
    </xdr:sp>
    <xdr:clientData/>
  </xdr:twoCellAnchor>
  <xdr:twoCellAnchor editAs="oneCell">
    <xdr:from>
      <xdr:col>1</xdr:col>
      <xdr:colOff>160020</xdr:colOff>
      <xdr:row>1</xdr:row>
      <xdr:rowOff>22860</xdr:rowOff>
    </xdr:from>
    <xdr:to>
      <xdr:col>1</xdr:col>
      <xdr:colOff>1981200</xdr:colOff>
      <xdr:row>4</xdr:row>
      <xdr:rowOff>76200</xdr:rowOff>
    </xdr:to>
    <xdr:pic>
      <xdr:nvPicPr>
        <xdr:cNvPr id="33089" name="2 Imagen" descr="Fundacion_once_new"/>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3860" y="190500"/>
          <a:ext cx="1821180" cy="556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14</xdr:col>
      <xdr:colOff>137160</xdr:colOff>
      <xdr:row>1</xdr:row>
      <xdr:rowOff>0</xdr:rowOff>
    </xdr:from>
    <xdr:to>
      <xdr:col>17</xdr:col>
      <xdr:colOff>76200</xdr:colOff>
      <xdr:row>4</xdr:row>
      <xdr:rowOff>0</xdr:rowOff>
    </xdr:to>
    <xdr:pic>
      <xdr:nvPicPr>
        <xdr:cNvPr id="34111" name="6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75120" y="167640"/>
          <a:ext cx="853440" cy="502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114299</xdr:colOff>
      <xdr:row>0</xdr:row>
      <xdr:rowOff>0</xdr:rowOff>
    </xdr:from>
    <xdr:to>
      <xdr:col>23</xdr:col>
      <xdr:colOff>76200</xdr:colOff>
      <xdr:row>5</xdr:row>
      <xdr:rowOff>102870</xdr:rowOff>
    </xdr:to>
    <xdr:sp macro="" textlink="">
      <xdr:nvSpPr>
        <xdr:cNvPr id="9" name="Rectangle 5"/>
        <xdr:cNvSpPr>
          <a:spLocks noChangeArrowheads="1"/>
        </xdr:cNvSpPr>
      </xdr:nvSpPr>
      <xdr:spPr bwMode="auto">
        <a:xfrm>
          <a:off x="7267574" y="0"/>
          <a:ext cx="2095501" cy="96012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vert="horz" wrap="square" lIns="274551" tIns="76176" rIns="91440" bIns="76176" numCol="1" anchor="ctr" anchorCtr="0" compatLnSpc="1">
          <a:prstTxWarp prst="textNoShape">
            <a:avLst/>
          </a:prstTxWarp>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rtl="0" eaLnBrk="1" fontAlgn="base" latinLnBrk="0" hangingPunct="1">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Unión Europea</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Fondo Social Europeo</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800" b="0" i="0" u="none" strike="noStrike" cap="none" normalizeH="0" baseline="0">
              <a:ln>
                <a:noFill/>
              </a:ln>
              <a:solidFill>
                <a:srgbClr val="000080"/>
              </a:solidFill>
              <a:effectLst/>
              <a:latin typeface="Verdana" pitchFamily="34" charset="0"/>
              <a:ea typeface="Times New Roman" pitchFamily="18" charset="0"/>
              <a:cs typeface="Times New Roman" pitchFamily="18" charset="0"/>
            </a:rPr>
            <a:t>El FSE invierte en tu futuro</a:t>
          </a:r>
          <a:endParaRPr kumimoji="0" lang="es-ES" altLang="es-ES" sz="1800" b="0" i="0" u="none" strike="noStrike" cap="none" normalizeH="0" baseline="0">
            <a:ln>
              <a:noFill/>
            </a:ln>
            <a:solidFill>
              <a:schemeClr val="tx1"/>
            </a:solidFill>
            <a:effectLst/>
            <a:latin typeface="Arial" pitchFamily="34" charset="0"/>
            <a:cs typeface="Arial" pitchFamily="34" charset="0"/>
          </a:endParaRPr>
        </a:p>
      </xdr:txBody>
    </xdr:sp>
    <xdr:clientData/>
  </xdr:twoCellAnchor>
  <xdr:twoCellAnchor editAs="oneCell">
    <xdr:from>
      <xdr:col>1</xdr:col>
      <xdr:colOff>137160</xdr:colOff>
      <xdr:row>1</xdr:row>
      <xdr:rowOff>121920</xdr:rowOff>
    </xdr:from>
    <xdr:to>
      <xdr:col>1</xdr:col>
      <xdr:colOff>1958340</xdr:colOff>
      <xdr:row>5</xdr:row>
      <xdr:rowOff>7620</xdr:rowOff>
    </xdr:to>
    <xdr:pic>
      <xdr:nvPicPr>
        <xdr:cNvPr id="34113" name="2 Imagen" descr="Fundacion_once_new"/>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1000" y="289560"/>
          <a:ext cx="1821180" cy="556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14</xdr:col>
      <xdr:colOff>137160</xdr:colOff>
      <xdr:row>1</xdr:row>
      <xdr:rowOff>0</xdr:rowOff>
    </xdr:from>
    <xdr:to>
      <xdr:col>17</xdr:col>
      <xdr:colOff>76200</xdr:colOff>
      <xdr:row>4</xdr:row>
      <xdr:rowOff>0</xdr:rowOff>
    </xdr:to>
    <xdr:pic>
      <xdr:nvPicPr>
        <xdr:cNvPr id="35135" name="6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75120" y="167640"/>
          <a:ext cx="853440" cy="502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114299</xdr:colOff>
      <xdr:row>0</xdr:row>
      <xdr:rowOff>0</xdr:rowOff>
    </xdr:from>
    <xdr:to>
      <xdr:col>23</xdr:col>
      <xdr:colOff>76200</xdr:colOff>
      <xdr:row>5</xdr:row>
      <xdr:rowOff>102870</xdr:rowOff>
    </xdr:to>
    <xdr:sp macro="" textlink="">
      <xdr:nvSpPr>
        <xdr:cNvPr id="9" name="Rectangle 5"/>
        <xdr:cNvSpPr>
          <a:spLocks noChangeArrowheads="1"/>
        </xdr:cNvSpPr>
      </xdr:nvSpPr>
      <xdr:spPr bwMode="auto">
        <a:xfrm>
          <a:off x="7267574" y="0"/>
          <a:ext cx="2095501" cy="96012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vert="horz" wrap="square" lIns="274551" tIns="76176" rIns="91440" bIns="76176" numCol="1" anchor="ctr" anchorCtr="0" compatLnSpc="1">
          <a:prstTxWarp prst="textNoShape">
            <a:avLst/>
          </a:prstTxWarp>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rtl="0" eaLnBrk="1" fontAlgn="base" latinLnBrk="0" hangingPunct="1">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Unión Europea</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Fondo Social Europeo</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800" b="0" i="0" u="none" strike="noStrike" cap="none" normalizeH="0" baseline="0">
              <a:ln>
                <a:noFill/>
              </a:ln>
              <a:solidFill>
                <a:srgbClr val="000080"/>
              </a:solidFill>
              <a:effectLst/>
              <a:latin typeface="Verdana" pitchFamily="34" charset="0"/>
              <a:ea typeface="Times New Roman" pitchFamily="18" charset="0"/>
              <a:cs typeface="Times New Roman" pitchFamily="18" charset="0"/>
            </a:rPr>
            <a:t>El FSE invierte en tu futuro</a:t>
          </a:r>
          <a:endParaRPr kumimoji="0" lang="es-ES" altLang="es-ES" sz="1800" b="0" i="0" u="none" strike="noStrike" cap="none" normalizeH="0" baseline="0">
            <a:ln>
              <a:noFill/>
            </a:ln>
            <a:solidFill>
              <a:schemeClr val="tx1"/>
            </a:solidFill>
            <a:effectLst/>
            <a:latin typeface="Arial" pitchFamily="34" charset="0"/>
            <a:cs typeface="Arial" pitchFamily="34" charset="0"/>
          </a:endParaRPr>
        </a:p>
      </xdr:txBody>
    </xdr:sp>
    <xdr:clientData/>
  </xdr:twoCellAnchor>
  <xdr:twoCellAnchor editAs="oneCell">
    <xdr:from>
      <xdr:col>1</xdr:col>
      <xdr:colOff>198120</xdr:colOff>
      <xdr:row>1</xdr:row>
      <xdr:rowOff>7620</xdr:rowOff>
    </xdr:from>
    <xdr:to>
      <xdr:col>1</xdr:col>
      <xdr:colOff>2019300</xdr:colOff>
      <xdr:row>4</xdr:row>
      <xdr:rowOff>68580</xdr:rowOff>
    </xdr:to>
    <xdr:pic>
      <xdr:nvPicPr>
        <xdr:cNvPr id="35137" name="2 Imagen" descr="Fundacion_once_new"/>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41960" y="175260"/>
          <a:ext cx="1821180" cy="563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14</xdr:col>
      <xdr:colOff>137160</xdr:colOff>
      <xdr:row>1</xdr:row>
      <xdr:rowOff>0</xdr:rowOff>
    </xdr:from>
    <xdr:to>
      <xdr:col>17</xdr:col>
      <xdr:colOff>76200</xdr:colOff>
      <xdr:row>4</xdr:row>
      <xdr:rowOff>0</xdr:rowOff>
    </xdr:to>
    <xdr:pic>
      <xdr:nvPicPr>
        <xdr:cNvPr id="36159" name="6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75120" y="167640"/>
          <a:ext cx="853440" cy="502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114299</xdr:colOff>
      <xdr:row>0</xdr:row>
      <xdr:rowOff>0</xdr:rowOff>
    </xdr:from>
    <xdr:to>
      <xdr:col>23</xdr:col>
      <xdr:colOff>76200</xdr:colOff>
      <xdr:row>5</xdr:row>
      <xdr:rowOff>102870</xdr:rowOff>
    </xdr:to>
    <xdr:sp macro="" textlink="">
      <xdr:nvSpPr>
        <xdr:cNvPr id="9" name="Rectangle 5"/>
        <xdr:cNvSpPr>
          <a:spLocks noChangeArrowheads="1"/>
        </xdr:cNvSpPr>
      </xdr:nvSpPr>
      <xdr:spPr bwMode="auto">
        <a:xfrm>
          <a:off x="7267574" y="0"/>
          <a:ext cx="2095501" cy="96012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vert="horz" wrap="square" lIns="274551" tIns="76176" rIns="91440" bIns="76176" numCol="1" anchor="ctr" anchorCtr="0" compatLnSpc="1">
          <a:prstTxWarp prst="textNoShape">
            <a:avLst/>
          </a:prstTxWarp>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rtl="0" eaLnBrk="1" fontAlgn="base" latinLnBrk="0" hangingPunct="1">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Unión Europea</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Fondo Social Europeo</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800" b="0" i="0" u="none" strike="noStrike" cap="none" normalizeH="0" baseline="0">
              <a:ln>
                <a:noFill/>
              </a:ln>
              <a:solidFill>
                <a:srgbClr val="000080"/>
              </a:solidFill>
              <a:effectLst/>
              <a:latin typeface="Verdana" pitchFamily="34" charset="0"/>
              <a:ea typeface="Times New Roman" pitchFamily="18" charset="0"/>
              <a:cs typeface="Times New Roman" pitchFamily="18" charset="0"/>
            </a:rPr>
            <a:t>El FSE invierte en tu futuro</a:t>
          </a:r>
          <a:endParaRPr kumimoji="0" lang="es-ES" altLang="es-ES" sz="1800" b="0" i="0" u="none" strike="noStrike" cap="none" normalizeH="0" baseline="0">
            <a:ln>
              <a:noFill/>
            </a:ln>
            <a:solidFill>
              <a:schemeClr val="tx1"/>
            </a:solidFill>
            <a:effectLst/>
            <a:latin typeface="Arial" pitchFamily="34" charset="0"/>
            <a:cs typeface="Arial" pitchFamily="34" charset="0"/>
          </a:endParaRPr>
        </a:p>
      </xdr:txBody>
    </xdr:sp>
    <xdr:clientData/>
  </xdr:twoCellAnchor>
  <xdr:twoCellAnchor editAs="oneCell">
    <xdr:from>
      <xdr:col>1</xdr:col>
      <xdr:colOff>160020</xdr:colOff>
      <xdr:row>1</xdr:row>
      <xdr:rowOff>0</xdr:rowOff>
    </xdr:from>
    <xdr:to>
      <xdr:col>1</xdr:col>
      <xdr:colOff>1981200</xdr:colOff>
      <xdr:row>4</xdr:row>
      <xdr:rowOff>60960</xdr:rowOff>
    </xdr:to>
    <xdr:pic>
      <xdr:nvPicPr>
        <xdr:cNvPr id="36161" name="2 Imagen" descr="Fundacion_once_new"/>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3860" y="167640"/>
          <a:ext cx="1821180" cy="563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15</xdr:col>
      <xdr:colOff>137160</xdr:colOff>
      <xdr:row>1</xdr:row>
      <xdr:rowOff>0</xdr:rowOff>
    </xdr:from>
    <xdr:to>
      <xdr:col>18</xdr:col>
      <xdr:colOff>76200</xdr:colOff>
      <xdr:row>4</xdr:row>
      <xdr:rowOff>0</xdr:rowOff>
    </xdr:to>
    <xdr:pic>
      <xdr:nvPicPr>
        <xdr:cNvPr id="37909" name="6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87540" y="167640"/>
          <a:ext cx="853440" cy="502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114299</xdr:colOff>
      <xdr:row>0</xdr:row>
      <xdr:rowOff>0</xdr:rowOff>
    </xdr:from>
    <xdr:to>
      <xdr:col>24</xdr:col>
      <xdr:colOff>76200</xdr:colOff>
      <xdr:row>5</xdr:row>
      <xdr:rowOff>102870</xdr:rowOff>
    </xdr:to>
    <xdr:sp macro="" textlink="">
      <xdr:nvSpPr>
        <xdr:cNvPr id="5" name="Rectangle 5"/>
        <xdr:cNvSpPr>
          <a:spLocks noChangeArrowheads="1"/>
        </xdr:cNvSpPr>
      </xdr:nvSpPr>
      <xdr:spPr bwMode="auto">
        <a:xfrm>
          <a:off x="7574279" y="0"/>
          <a:ext cx="2095501" cy="94107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vert="horz" wrap="square" lIns="274551" tIns="76176" rIns="91440" bIns="76176" numCol="1" anchor="ctr" anchorCtr="0" compatLnSpc="1">
          <a:prstTxWarp prst="textNoShape">
            <a:avLst/>
          </a:prstTxWarp>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rtl="0" eaLnBrk="1" fontAlgn="base" latinLnBrk="0" hangingPunct="1">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Unión Europea</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Fondo Social Europeo</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800" b="0" i="0" u="none" strike="noStrike" cap="none" normalizeH="0" baseline="0">
              <a:ln>
                <a:noFill/>
              </a:ln>
              <a:solidFill>
                <a:srgbClr val="000080"/>
              </a:solidFill>
              <a:effectLst/>
              <a:latin typeface="Verdana" pitchFamily="34" charset="0"/>
              <a:ea typeface="Times New Roman" pitchFamily="18" charset="0"/>
              <a:cs typeface="Times New Roman" pitchFamily="18" charset="0"/>
            </a:rPr>
            <a:t>El FSE invierte en tu futuro</a:t>
          </a:r>
          <a:endParaRPr kumimoji="0" lang="es-ES" altLang="es-ES" sz="1800" b="0" i="0" u="none" strike="noStrike" cap="none" normalizeH="0" baseline="0">
            <a:ln>
              <a:noFill/>
            </a:ln>
            <a:solidFill>
              <a:schemeClr val="tx1"/>
            </a:solidFill>
            <a:effectLst/>
            <a:latin typeface="Arial" pitchFamily="34" charset="0"/>
            <a:cs typeface="Arial" pitchFamily="34" charset="0"/>
          </a:endParaRPr>
        </a:p>
      </xdr:txBody>
    </xdr:sp>
    <xdr:clientData/>
  </xdr:twoCellAnchor>
  <xdr:twoCellAnchor editAs="oneCell">
    <xdr:from>
      <xdr:col>1</xdr:col>
      <xdr:colOff>266700</xdr:colOff>
      <xdr:row>1</xdr:row>
      <xdr:rowOff>60960</xdr:rowOff>
    </xdr:from>
    <xdr:to>
      <xdr:col>1</xdr:col>
      <xdr:colOff>2087880</xdr:colOff>
      <xdr:row>4</xdr:row>
      <xdr:rowOff>114300</xdr:rowOff>
    </xdr:to>
    <xdr:pic>
      <xdr:nvPicPr>
        <xdr:cNvPr id="37911" name="2 Imagen" descr="Fundacion_once_new"/>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10540" y="228600"/>
          <a:ext cx="1821180" cy="556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14</xdr:col>
      <xdr:colOff>137160</xdr:colOff>
      <xdr:row>1</xdr:row>
      <xdr:rowOff>0</xdr:rowOff>
    </xdr:from>
    <xdr:to>
      <xdr:col>17</xdr:col>
      <xdr:colOff>76200</xdr:colOff>
      <xdr:row>4</xdr:row>
      <xdr:rowOff>0</xdr:rowOff>
    </xdr:to>
    <xdr:pic>
      <xdr:nvPicPr>
        <xdr:cNvPr id="38935" name="6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75120" y="167640"/>
          <a:ext cx="853440" cy="502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114299</xdr:colOff>
      <xdr:row>0</xdr:row>
      <xdr:rowOff>0</xdr:rowOff>
    </xdr:from>
    <xdr:to>
      <xdr:col>23</xdr:col>
      <xdr:colOff>76200</xdr:colOff>
      <xdr:row>5</xdr:row>
      <xdr:rowOff>102870</xdr:rowOff>
    </xdr:to>
    <xdr:sp macro="" textlink="">
      <xdr:nvSpPr>
        <xdr:cNvPr id="5" name="Rectangle 5"/>
        <xdr:cNvSpPr>
          <a:spLocks noChangeArrowheads="1"/>
        </xdr:cNvSpPr>
      </xdr:nvSpPr>
      <xdr:spPr bwMode="auto">
        <a:xfrm>
          <a:off x="7261859" y="0"/>
          <a:ext cx="2095501" cy="94107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vert="horz" wrap="square" lIns="274551" tIns="76176" rIns="91440" bIns="76176" numCol="1" anchor="ctr" anchorCtr="0" compatLnSpc="1">
          <a:prstTxWarp prst="textNoShape">
            <a:avLst/>
          </a:prstTxWarp>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rtl="0" eaLnBrk="1" fontAlgn="base" latinLnBrk="0" hangingPunct="1">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Unión Europea</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Fondo Social Europeo</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800" b="0" i="0" u="none" strike="noStrike" cap="none" normalizeH="0" baseline="0">
              <a:ln>
                <a:noFill/>
              </a:ln>
              <a:solidFill>
                <a:srgbClr val="000080"/>
              </a:solidFill>
              <a:effectLst/>
              <a:latin typeface="Verdana" pitchFamily="34" charset="0"/>
              <a:ea typeface="Times New Roman" pitchFamily="18" charset="0"/>
              <a:cs typeface="Times New Roman" pitchFamily="18" charset="0"/>
            </a:rPr>
            <a:t>El FSE invierte en tu futuro</a:t>
          </a:r>
          <a:endParaRPr kumimoji="0" lang="es-ES" altLang="es-ES" sz="1800" b="0" i="0" u="none" strike="noStrike" cap="none" normalizeH="0" baseline="0">
            <a:ln>
              <a:noFill/>
            </a:ln>
            <a:solidFill>
              <a:schemeClr val="tx1"/>
            </a:solidFill>
            <a:effectLst/>
            <a:latin typeface="Arial" pitchFamily="34" charset="0"/>
            <a:cs typeface="Arial" pitchFamily="34" charset="0"/>
          </a:endParaRPr>
        </a:p>
      </xdr:txBody>
    </xdr:sp>
    <xdr:clientData/>
  </xdr:twoCellAnchor>
  <xdr:twoCellAnchor editAs="oneCell">
    <xdr:from>
      <xdr:col>1</xdr:col>
      <xdr:colOff>381000</xdr:colOff>
      <xdr:row>1</xdr:row>
      <xdr:rowOff>7620</xdr:rowOff>
    </xdr:from>
    <xdr:to>
      <xdr:col>1</xdr:col>
      <xdr:colOff>2202180</xdr:colOff>
      <xdr:row>4</xdr:row>
      <xdr:rowOff>68580</xdr:rowOff>
    </xdr:to>
    <xdr:pic>
      <xdr:nvPicPr>
        <xdr:cNvPr id="38937" name="2 Imagen" descr="Fundacion_once_new"/>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24840" y="175260"/>
          <a:ext cx="1821180" cy="563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14</xdr:col>
      <xdr:colOff>167640</xdr:colOff>
      <xdr:row>1</xdr:row>
      <xdr:rowOff>0</xdr:rowOff>
    </xdr:from>
    <xdr:to>
      <xdr:col>17</xdr:col>
      <xdr:colOff>106680</xdr:colOff>
      <xdr:row>4</xdr:row>
      <xdr:rowOff>0</xdr:rowOff>
    </xdr:to>
    <xdr:pic>
      <xdr:nvPicPr>
        <xdr:cNvPr id="39959" name="6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05600" y="167640"/>
          <a:ext cx="853440" cy="502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142874</xdr:colOff>
      <xdr:row>0</xdr:row>
      <xdr:rowOff>0</xdr:rowOff>
    </xdr:from>
    <xdr:to>
      <xdr:col>23</xdr:col>
      <xdr:colOff>104775</xdr:colOff>
      <xdr:row>5</xdr:row>
      <xdr:rowOff>102870</xdr:rowOff>
    </xdr:to>
    <xdr:sp macro="" textlink="">
      <xdr:nvSpPr>
        <xdr:cNvPr id="5" name="Rectangle 5"/>
        <xdr:cNvSpPr>
          <a:spLocks noChangeArrowheads="1"/>
        </xdr:cNvSpPr>
      </xdr:nvSpPr>
      <xdr:spPr bwMode="auto">
        <a:xfrm>
          <a:off x="7290434" y="0"/>
          <a:ext cx="2095501" cy="94107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vert="horz" wrap="square" lIns="274551" tIns="76176" rIns="91440" bIns="76176" numCol="1" anchor="ctr" anchorCtr="0" compatLnSpc="1">
          <a:prstTxWarp prst="textNoShape">
            <a:avLst/>
          </a:prstTxWarp>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rtl="0" eaLnBrk="1" fontAlgn="base" latinLnBrk="0" hangingPunct="1">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Unión Europea</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Fondo Social Europeo</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800" b="0" i="0" u="none" strike="noStrike" cap="none" normalizeH="0" baseline="0">
              <a:ln>
                <a:noFill/>
              </a:ln>
              <a:solidFill>
                <a:srgbClr val="000080"/>
              </a:solidFill>
              <a:effectLst/>
              <a:latin typeface="Verdana" pitchFamily="34" charset="0"/>
              <a:ea typeface="Times New Roman" pitchFamily="18" charset="0"/>
              <a:cs typeface="Times New Roman" pitchFamily="18" charset="0"/>
            </a:rPr>
            <a:t>El FSE invierte en tu futuro</a:t>
          </a:r>
          <a:endParaRPr kumimoji="0" lang="es-ES" altLang="es-ES" sz="1800" b="0" i="0" u="none" strike="noStrike" cap="none" normalizeH="0" baseline="0">
            <a:ln>
              <a:noFill/>
            </a:ln>
            <a:solidFill>
              <a:schemeClr val="tx1"/>
            </a:solidFill>
            <a:effectLst/>
            <a:latin typeface="Arial" pitchFamily="34" charset="0"/>
            <a:cs typeface="Arial" pitchFamily="34" charset="0"/>
          </a:endParaRPr>
        </a:p>
      </xdr:txBody>
    </xdr:sp>
    <xdr:clientData/>
  </xdr:twoCellAnchor>
  <xdr:twoCellAnchor editAs="oneCell">
    <xdr:from>
      <xdr:col>1</xdr:col>
      <xdr:colOff>198120</xdr:colOff>
      <xdr:row>1</xdr:row>
      <xdr:rowOff>68580</xdr:rowOff>
    </xdr:from>
    <xdr:to>
      <xdr:col>1</xdr:col>
      <xdr:colOff>2019300</xdr:colOff>
      <xdr:row>4</xdr:row>
      <xdr:rowOff>121920</xdr:rowOff>
    </xdr:to>
    <xdr:pic>
      <xdr:nvPicPr>
        <xdr:cNvPr id="39961" name="2 Imagen" descr="Fundacion_once_new"/>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41960" y="236220"/>
          <a:ext cx="1821180" cy="556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14</xdr:col>
      <xdr:colOff>137160</xdr:colOff>
      <xdr:row>1</xdr:row>
      <xdr:rowOff>7620</xdr:rowOff>
    </xdr:from>
    <xdr:to>
      <xdr:col>17</xdr:col>
      <xdr:colOff>76200</xdr:colOff>
      <xdr:row>4</xdr:row>
      <xdr:rowOff>7620</xdr:rowOff>
    </xdr:to>
    <xdr:pic>
      <xdr:nvPicPr>
        <xdr:cNvPr id="40983" name="6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75120" y="175260"/>
          <a:ext cx="853440" cy="502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114299</xdr:colOff>
      <xdr:row>0</xdr:row>
      <xdr:rowOff>9525</xdr:rowOff>
    </xdr:from>
    <xdr:to>
      <xdr:col>23</xdr:col>
      <xdr:colOff>76200</xdr:colOff>
      <xdr:row>5</xdr:row>
      <xdr:rowOff>112395</xdr:rowOff>
    </xdr:to>
    <xdr:sp macro="" textlink="">
      <xdr:nvSpPr>
        <xdr:cNvPr id="5" name="Rectangle 5"/>
        <xdr:cNvSpPr>
          <a:spLocks noChangeArrowheads="1"/>
        </xdr:cNvSpPr>
      </xdr:nvSpPr>
      <xdr:spPr bwMode="auto">
        <a:xfrm>
          <a:off x="7261859" y="9525"/>
          <a:ext cx="2095501" cy="94107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vert="horz" wrap="square" lIns="274551" tIns="76176" rIns="91440" bIns="76176" numCol="1" anchor="ctr" anchorCtr="0" compatLnSpc="1">
          <a:prstTxWarp prst="textNoShape">
            <a:avLst/>
          </a:prstTxWarp>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rtl="0" eaLnBrk="1" fontAlgn="base" latinLnBrk="0" hangingPunct="1">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Unión Europea</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Fondo Social Europeo</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800" b="0" i="0" u="none" strike="noStrike" cap="none" normalizeH="0" baseline="0">
              <a:ln>
                <a:noFill/>
              </a:ln>
              <a:solidFill>
                <a:srgbClr val="000080"/>
              </a:solidFill>
              <a:effectLst/>
              <a:latin typeface="Verdana" pitchFamily="34" charset="0"/>
              <a:ea typeface="Times New Roman" pitchFamily="18" charset="0"/>
              <a:cs typeface="Times New Roman" pitchFamily="18" charset="0"/>
            </a:rPr>
            <a:t>El FSE invierte en tu futuro</a:t>
          </a:r>
          <a:endParaRPr kumimoji="0" lang="es-ES" altLang="es-ES" sz="1800" b="0" i="0" u="none" strike="noStrike" cap="none" normalizeH="0" baseline="0">
            <a:ln>
              <a:noFill/>
            </a:ln>
            <a:solidFill>
              <a:schemeClr val="tx1"/>
            </a:solidFill>
            <a:effectLst/>
            <a:latin typeface="Arial" pitchFamily="34" charset="0"/>
            <a:cs typeface="Arial" pitchFamily="34" charset="0"/>
          </a:endParaRPr>
        </a:p>
      </xdr:txBody>
    </xdr:sp>
    <xdr:clientData/>
  </xdr:twoCellAnchor>
  <xdr:twoCellAnchor editAs="oneCell">
    <xdr:from>
      <xdr:col>1</xdr:col>
      <xdr:colOff>236220</xdr:colOff>
      <xdr:row>1</xdr:row>
      <xdr:rowOff>0</xdr:rowOff>
    </xdr:from>
    <xdr:to>
      <xdr:col>1</xdr:col>
      <xdr:colOff>2057400</xdr:colOff>
      <xdr:row>4</xdr:row>
      <xdr:rowOff>60960</xdr:rowOff>
    </xdr:to>
    <xdr:pic>
      <xdr:nvPicPr>
        <xdr:cNvPr id="40985" name="2 Imagen" descr="Fundacion_once_new"/>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0060" y="167640"/>
          <a:ext cx="1821180" cy="563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14</xdr:col>
      <xdr:colOff>137160</xdr:colOff>
      <xdr:row>1</xdr:row>
      <xdr:rowOff>22860</xdr:rowOff>
    </xdr:from>
    <xdr:to>
      <xdr:col>17</xdr:col>
      <xdr:colOff>76200</xdr:colOff>
      <xdr:row>4</xdr:row>
      <xdr:rowOff>22860</xdr:rowOff>
    </xdr:to>
    <xdr:pic>
      <xdr:nvPicPr>
        <xdr:cNvPr id="42007" name="6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75120" y="190500"/>
          <a:ext cx="853440" cy="502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114299</xdr:colOff>
      <xdr:row>0</xdr:row>
      <xdr:rowOff>19050</xdr:rowOff>
    </xdr:from>
    <xdr:to>
      <xdr:col>23</xdr:col>
      <xdr:colOff>76200</xdr:colOff>
      <xdr:row>5</xdr:row>
      <xdr:rowOff>121920</xdr:rowOff>
    </xdr:to>
    <xdr:sp macro="" textlink="">
      <xdr:nvSpPr>
        <xdr:cNvPr id="5" name="Rectangle 5"/>
        <xdr:cNvSpPr>
          <a:spLocks noChangeArrowheads="1"/>
        </xdr:cNvSpPr>
      </xdr:nvSpPr>
      <xdr:spPr bwMode="auto">
        <a:xfrm>
          <a:off x="7261859" y="19050"/>
          <a:ext cx="2095501" cy="94107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vert="horz" wrap="square" lIns="274551" tIns="76176" rIns="91440" bIns="76176" numCol="1" anchor="ctr" anchorCtr="0" compatLnSpc="1">
          <a:prstTxWarp prst="textNoShape">
            <a:avLst/>
          </a:prstTxWarp>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rtl="0" eaLnBrk="1" fontAlgn="base" latinLnBrk="0" hangingPunct="1">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Unión Europea</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Fondo Social Europeo</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800" b="0" i="0" u="none" strike="noStrike" cap="none" normalizeH="0" baseline="0">
              <a:ln>
                <a:noFill/>
              </a:ln>
              <a:solidFill>
                <a:srgbClr val="000080"/>
              </a:solidFill>
              <a:effectLst/>
              <a:latin typeface="Verdana" pitchFamily="34" charset="0"/>
              <a:ea typeface="Times New Roman" pitchFamily="18" charset="0"/>
              <a:cs typeface="Times New Roman" pitchFamily="18" charset="0"/>
            </a:rPr>
            <a:t>El FSE invierte en tu futuro</a:t>
          </a:r>
          <a:endParaRPr kumimoji="0" lang="es-ES" altLang="es-ES" sz="1800" b="0" i="0" u="none" strike="noStrike" cap="none" normalizeH="0" baseline="0">
            <a:ln>
              <a:noFill/>
            </a:ln>
            <a:solidFill>
              <a:schemeClr val="tx1"/>
            </a:solidFill>
            <a:effectLst/>
            <a:latin typeface="Arial" pitchFamily="34" charset="0"/>
            <a:cs typeface="Arial" pitchFamily="34" charset="0"/>
          </a:endParaRPr>
        </a:p>
      </xdr:txBody>
    </xdr:sp>
    <xdr:clientData/>
  </xdr:twoCellAnchor>
  <xdr:twoCellAnchor editAs="oneCell">
    <xdr:from>
      <xdr:col>1</xdr:col>
      <xdr:colOff>160020</xdr:colOff>
      <xdr:row>0</xdr:row>
      <xdr:rowOff>144780</xdr:rowOff>
    </xdr:from>
    <xdr:to>
      <xdr:col>1</xdr:col>
      <xdr:colOff>1981200</xdr:colOff>
      <xdr:row>4</xdr:row>
      <xdr:rowOff>30480</xdr:rowOff>
    </xdr:to>
    <xdr:pic>
      <xdr:nvPicPr>
        <xdr:cNvPr id="42009" name="2 Imagen" descr="Fundacion_once_new"/>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3860" y="144780"/>
          <a:ext cx="1821180" cy="556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14</xdr:col>
      <xdr:colOff>137160</xdr:colOff>
      <xdr:row>1</xdr:row>
      <xdr:rowOff>0</xdr:rowOff>
    </xdr:from>
    <xdr:to>
      <xdr:col>17</xdr:col>
      <xdr:colOff>76200</xdr:colOff>
      <xdr:row>4</xdr:row>
      <xdr:rowOff>0</xdr:rowOff>
    </xdr:to>
    <xdr:pic>
      <xdr:nvPicPr>
        <xdr:cNvPr id="43030" name="6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75120" y="167640"/>
          <a:ext cx="853440" cy="502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114299</xdr:colOff>
      <xdr:row>0</xdr:row>
      <xdr:rowOff>0</xdr:rowOff>
    </xdr:from>
    <xdr:to>
      <xdr:col>23</xdr:col>
      <xdr:colOff>76200</xdr:colOff>
      <xdr:row>5</xdr:row>
      <xdr:rowOff>102870</xdr:rowOff>
    </xdr:to>
    <xdr:sp macro="" textlink="">
      <xdr:nvSpPr>
        <xdr:cNvPr id="5" name="Rectangle 5"/>
        <xdr:cNvSpPr>
          <a:spLocks noChangeArrowheads="1"/>
        </xdr:cNvSpPr>
      </xdr:nvSpPr>
      <xdr:spPr bwMode="auto">
        <a:xfrm>
          <a:off x="7261859" y="0"/>
          <a:ext cx="2095501" cy="94107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vert="horz" wrap="square" lIns="274551" tIns="76176" rIns="91440" bIns="76176" numCol="1" anchor="ctr" anchorCtr="0" compatLnSpc="1">
          <a:prstTxWarp prst="textNoShape">
            <a:avLst/>
          </a:prstTxWarp>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rtl="0" eaLnBrk="1" fontAlgn="base" latinLnBrk="0" hangingPunct="1">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Unión Europea</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Fondo Social Europeo</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800" b="0" i="0" u="none" strike="noStrike" cap="none" normalizeH="0" baseline="0">
              <a:ln>
                <a:noFill/>
              </a:ln>
              <a:solidFill>
                <a:srgbClr val="000080"/>
              </a:solidFill>
              <a:effectLst/>
              <a:latin typeface="Verdana" pitchFamily="34" charset="0"/>
              <a:ea typeface="Times New Roman" pitchFamily="18" charset="0"/>
              <a:cs typeface="Times New Roman" pitchFamily="18" charset="0"/>
            </a:rPr>
            <a:t>El FSE invierte en tu futuro</a:t>
          </a:r>
          <a:endParaRPr kumimoji="0" lang="es-ES" altLang="es-ES" sz="1800" b="0" i="0" u="none" strike="noStrike" cap="none" normalizeH="0" baseline="0">
            <a:ln>
              <a:noFill/>
            </a:ln>
            <a:solidFill>
              <a:schemeClr val="tx1"/>
            </a:solidFill>
            <a:effectLst/>
            <a:latin typeface="Arial" pitchFamily="34" charset="0"/>
            <a:cs typeface="Arial" pitchFamily="34" charset="0"/>
          </a:endParaRPr>
        </a:p>
      </xdr:txBody>
    </xdr:sp>
    <xdr:clientData/>
  </xdr:twoCellAnchor>
  <xdr:twoCellAnchor editAs="oneCell">
    <xdr:from>
      <xdr:col>1</xdr:col>
      <xdr:colOff>274320</xdr:colOff>
      <xdr:row>1</xdr:row>
      <xdr:rowOff>22860</xdr:rowOff>
    </xdr:from>
    <xdr:to>
      <xdr:col>1</xdr:col>
      <xdr:colOff>2095500</xdr:colOff>
      <xdr:row>4</xdr:row>
      <xdr:rowOff>76200</xdr:rowOff>
    </xdr:to>
    <xdr:pic>
      <xdr:nvPicPr>
        <xdr:cNvPr id="43032" name="2 Imagen" descr="Fundacion_once_new"/>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18160" y="190500"/>
          <a:ext cx="1821180" cy="556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137160</xdr:colOff>
      <xdr:row>1</xdr:row>
      <xdr:rowOff>0</xdr:rowOff>
    </xdr:from>
    <xdr:to>
      <xdr:col>18</xdr:col>
      <xdr:colOff>76200</xdr:colOff>
      <xdr:row>4</xdr:row>
      <xdr:rowOff>0</xdr:rowOff>
    </xdr:to>
    <xdr:pic>
      <xdr:nvPicPr>
        <xdr:cNvPr id="19923" name="6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87540" y="167640"/>
          <a:ext cx="853440" cy="502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114299</xdr:colOff>
      <xdr:row>0</xdr:row>
      <xdr:rowOff>0</xdr:rowOff>
    </xdr:from>
    <xdr:to>
      <xdr:col>24</xdr:col>
      <xdr:colOff>76200</xdr:colOff>
      <xdr:row>5</xdr:row>
      <xdr:rowOff>102870</xdr:rowOff>
    </xdr:to>
    <xdr:sp macro="" textlink="">
      <xdr:nvSpPr>
        <xdr:cNvPr id="8" name="Rectangle 5"/>
        <xdr:cNvSpPr>
          <a:spLocks noChangeArrowheads="1"/>
        </xdr:cNvSpPr>
      </xdr:nvSpPr>
      <xdr:spPr bwMode="auto">
        <a:xfrm>
          <a:off x="7267574" y="0"/>
          <a:ext cx="2095501" cy="96012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vert="horz" wrap="square" lIns="274551" tIns="76176" rIns="91440" bIns="76176" numCol="1" anchor="ctr" anchorCtr="0" compatLnSpc="1">
          <a:prstTxWarp prst="textNoShape">
            <a:avLst/>
          </a:prstTxWarp>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rtl="0" eaLnBrk="1" fontAlgn="base" latinLnBrk="0" hangingPunct="1">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Unión Europea</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Fondo Social Europeo</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800" b="0" i="0" u="none" strike="noStrike" cap="none" normalizeH="0" baseline="0">
              <a:ln>
                <a:noFill/>
              </a:ln>
              <a:solidFill>
                <a:srgbClr val="000080"/>
              </a:solidFill>
              <a:effectLst/>
              <a:latin typeface="Verdana" pitchFamily="34" charset="0"/>
              <a:ea typeface="Times New Roman" pitchFamily="18" charset="0"/>
              <a:cs typeface="Times New Roman" pitchFamily="18" charset="0"/>
            </a:rPr>
            <a:t>El FSE invierte en tu futuro</a:t>
          </a:r>
          <a:endParaRPr kumimoji="0" lang="es-ES" altLang="es-ES" sz="1800" b="0" i="0" u="none" strike="noStrike" cap="none" normalizeH="0" baseline="0">
            <a:ln>
              <a:noFill/>
            </a:ln>
            <a:solidFill>
              <a:schemeClr val="tx1"/>
            </a:solidFill>
            <a:effectLst/>
            <a:latin typeface="Arial" pitchFamily="34" charset="0"/>
            <a:cs typeface="Arial" pitchFamily="34" charset="0"/>
          </a:endParaRPr>
        </a:p>
      </xdr:txBody>
    </xdr:sp>
    <xdr:clientData/>
  </xdr:twoCellAnchor>
  <xdr:twoCellAnchor editAs="oneCell">
    <xdr:from>
      <xdr:col>1</xdr:col>
      <xdr:colOff>114300</xdr:colOff>
      <xdr:row>1</xdr:row>
      <xdr:rowOff>60960</xdr:rowOff>
    </xdr:from>
    <xdr:to>
      <xdr:col>1</xdr:col>
      <xdr:colOff>1935480</xdr:colOff>
      <xdr:row>4</xdr:row>
      <xdr:rowOff>114300</xdr:rowOff>
    </xdr:to>
    <xdr:pic>
      <xdr:nvPicPr>
        <xdr:cNvPr id="19925" name="2 Imagen" descr="Fundacion_once_new"/>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8140" y="228600"/>
          <a:ext cx="1821180" cy="556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14</xdr:col>
      <xdr:colOff>137160</xdr:colOff>
      <xdr:row>1</xdr:row>
      <xdr:rowOff>0</xdr:rowOff>
    </xdr:from>
    <xdr:to>
      <xdr:col>17</xdr:col>
      <xdr:colOff>76200</xdr:colOff>
      <xdr:row>4</xdr:row>
      <xdr:rowOff>0</xdr:rowOff>
    </xdr:to>
    <xdr:pic>
      <xdr:nvPicPr>
        <xdr:cNvPr id="25918" name="6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75120" y="167640"/>
          <a:ext cx="853440" cy="502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114299</xdr:colOff>
      <xdr:row>0</xdr:row>
      <xdr:rowOff>0</xdr:rowOff>
    </xdr:from>
    <xdr:to>
      <xdr:col>23</xdr:col>
      <xdr:colOff>76200</xdr:colOff>
      <xdr:row>5</xdr:row>
      <xdr:rowOff>102870</xdr:rowOff>
    </xdr:to>
    <xdr:sp macro="" textlink="">
      <xdr:nvSpPr>
        <xdr:cNvPr id="9" name="Rectangle 5"/>
        <xdr:cNvSpPr>
          <a:spLocks noChangeArrowheads="1"/>
        </xdr:cNvSpPr>
      </xdr:nvSpPr>
      <xdr:spPr bwMode="auto">
        <a:xfrm>
          <a:off x="7261859" y="0"/>
          <a:ext cx="2095501" cy="94107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vert="horz" wrap="square" lIns="274551" tIns="76176" rIns="91440" bIns="76176" numCol="1" anchor="ctr" anchorCtr="0" compatLnSpc="1">
          <a:prstTxWarp prst="textNoShape">
            <a:avLst/>
          </a:prstTxWarp>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rtl="0" eaLnBrk="1" fontAlgn="base" latinLnBrk="0" hangingPunct="1">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Unión Europea</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Fondo Social Europeo</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800" b="0" i="0" u="none" strike="noStrike" cap="none" normalizeH="0" baseline="0">
              <a:ln>
                <a:noFill/>
              </a:ln>
              <a:solidFill>
                <a:srgbClr val="000080"/>
              </a:solidFill>
              <a:effectLst/>
              <a:latin typeface="Verdana" pitchFamily="34" charset="0"/>
              <a:ea typeface="Times New Roman" pitchFamily="18" charset="0"/>
              <a:cs typeface="Times New Roman" pitchFamily="18" charset="0"/>
            </a:rPr>
            <a:t>El FSE invierte en tu futuro</a:t>
          </a:r>
          <a:endParaRPr kumimoji="0" lang="es-ES" altLang="es-ES" sz="1800" b="0" i="0" u="none" strike="noStrike" cap="none" normalizeH="0" baseline="0">
            <a:ln>
              <a:noFill/>
            </a:ln>
            <a:solidFill>
              <a:schemeClr val="tx1"/>
            </a:solidFill>
            <a:effectLst/>
            <a:latin typeface="Arial" pitchFamily="34" charset="0"/>
            <a:cs typeface="Arial" pitchFamily="34" charset="0"/>
          </a:endParaRPr>
        </a:p>
      </xdr:txBody>
    </xdr:sp>
    <xdr:clientData/>
  </xdr:twoCellAnchor>
  <xdr:twoCellAnchor editAs="oneCell">
    <xdr:from>
      <xdr:col>1</xdr:col>
      <xdr:colOff>106680</xdr:colOff>
      <xdr:row>1</xdr:row>
      <xdr:rowOff>83820</xdr:rowOff>
    </xdr:from>
    <xdr:to>
      <xdr:col>1</xdr:col>
      <xdr:colOff>1927860</xdr:colOff>
      <xdr:row>4</xdr:row>
      <xdr:rowOff>144780</xdr:rowOff>
    </xdr:to>
    <xdr:pic>
      <xdr:nvPicPr>
        <xdr:cNvPr id="25920" name="2 Imagen" descr="Fundacion_once_new"/>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0520" y="251460"/>
          <a:ext cx="1821180" cy="563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14</xdr:col>
      <xdr:colOff>167640</xdr:colOff>
      <xdr:row>1</xdr:row>
      <xdr:rowOff>0</xdr:rowOff>
    </xdr:from>
    <xdr:to>
      <xdr:col>17</xdr:col>
      <xdr:colOff>106680</xdr:colOff>
      <xdr:row>4</xdr:row>
      <xdr:rowOff>0</xdr:rowOff>
    </xdr:to>
    <xdr:pic>
      <xdr:nvPicPr>
        <xdr:cNvPr id="26942" name="6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05600" y="167640"/>
          <a:ext cx="853440" cy="502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142874</xdr:colOff>
      <xdr:row>0</xdr:row>
      <xdr:rowOff>0</xdr:rowOff>
    </xdr:from>
    <xdr:to>
      <xdr:col>23</xdr:col>
      <xdr:colOff>104775</xdr:colOff>
      <xdr:row>5</xdr:row>
      <xdr:rowOff>102870</xdr:rowOff>
    </xdr:to>
    <xdr:sp macro="" textlink="">
      <xdr:nvSpPr>
        <xdr:cNvPr id="9" name="Rectangle 5"/>
        <xdr:cNvSpPr>
          <a:spLocks noChangeArrowheads="1"/>
        </xdr:cNvSpPr>
      </xdr:nvSpPr>
      <xdr:spPr bwMode="auto">
        <a:xfrm>
          <a:off x="7296149" y="0"/>
          <a:ext cx="2095501" cy="96012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vert="horz" wrap="square" lIns="274551" tIns="76176" rIns="91440" bIns="76176" numCol="1" anchor="ctr" anchorCtr="0" compatLnSpc="1">
          <a:prstTxWarp prst="textNoShape">
            <a:avLst/>
          </a:prstTxWarp>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rtl="0" eaLnBrk="1" fontAlgn="base" latinLnBrk="0" hangingPunct="1">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Unión Europea</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Fondo Social Europeo</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800" b="0" i="0" u="none" strike="noStrike" cap="none" normalizeH="0" baseline="0">
              <a:ln>
                <a:noFill/>
              </a:ln>
              <a:solidFill>
                <a:srgbClr val="000080"/>
              </a:solidFill>
              <a:effectLst/>
              <a:latin typeface="Verdana" pitchFamily="34" charset="0"/>
              <a:ea typeface="Times New Roman" pitchFamily="18" charset="0"/>
              <a:cs typeface="Times New Roman" pitchFamily="18" charset="0"/>
            </a:rPr>
            <a:t>El FSE invierte en tu futuro</a:t>
          </a:r>
          <a:endParaRPr kumimoji="0" lang="es-ES" altLang="es-ES" sz="1800" b="0" i="0" u="none" strike="noStrike" cap="none" normalizeH="0" baseline="0">
            <a:ln>
              <a:noFill/>
            </a:ln>
            <a:solidFill>
              <a:schemeClr val="tx1"/>
            </a:solidFill>
            <a:effectLst/>
            <a:latin typeface="Arial" pitchFamily="34" charset="0"/>
            <a:cs typeface="Arial" pitchFamily="34" charset="0"/>
          </a:endParaRPr>
        </a:p>
      </xdr:txBody>
    </xdr:sp>
    <xdr:clientData/>
  </xdr:twoCellAnchor>
  <xdr:twoCellAnchor editAs="oneCell">
    <xdr:from>
      <xdr:col>1</xdr:col>
      <xdr:colOff>76200</xdr:colOff>
      <xdr:row>1</xdr:row>
      <xdr:rowOff>38100</xdr:rowOff>
    </xdr:from>
    <xdr:to>
      <xdr:col>1</xdr:col>
      <xdr:colOff>1897380</xdr:colOff>
      <xdr:row>4</xdr:row>
      <xdr:rowOff>99060</xdr:rowOff>
    </xdr:to>
    <xdr:pic>
      <xdr:nvPicPr>
        <xdr:cNvPr id="26944" name="2 Imagen" descr="Fundacion_once_new"/>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20040" y="205740"/>
          <a:ext cx="1821180" cy="563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14</xdr:col>
      <xdr:colOff>137160</xdr:colOff>
      <xdr:row>1</xdr:row>
      <xdr:rowOff>7620</xdr:rowOff>
    </xdr:from>
    <xdr:to>
      <xdr:col>17</xdr:col>
      <xdr:colOff>76200</xdr:colOff>
      <xdr:row>4</xdr:row>
      <xdr:rowOff>7620</xdr:rowOff>
    </xdr:to>
    <xdr:pic>
      <xdr:nvPicPr>
        <xdr:cNvPr id="27966" name="6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75120" y="175260"/>
          <a:ext cx="853440" cy="502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114299</xdr:colOff>
      <xdr:row>0</xdr:row>
      <xdr:rowOff>9525</xdr:rowOff>
    </xdr:from>
    <xdr:to>
      <xdr:col>23</xdr:col>
      <xdr:colOff>76200</xdr:colOff>
      <xdr:row>5</xdr:row>
      <xdr:rowOff>112395</xdr:rowOff>
    </xdr:to>
    <xdr:sp macro="" textlink="">
      <xdr:nvSpPr>
        <xdr:cNvPr id="9" name="Rectangle 5"/>
        <xdr:cNvSpPr>
          <a:spLocks noChangeArrowheads="1"/>
        </xdr:cNvSpPr>
      </xdr:nvSpPr>
      <xdr:spPr bwMode="auto">
        <a:xfrm>
          <a:off x="7267574" y="9525"/>
          <a:ext cx="2095501" cy="96012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vert="horz" wrap="square" lIns="274551" tIns="76176" rIns="91440" bIns="76176" numCol="1" anchor="ctr" anchorCtr="0" compatLnSpc="1">
          <a:prstTxWarp prst="textNoShape">
            <a:avLst/>
          </a:prstTxWarp>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rtl="0" eaLnBrk="1" fontAlgn="base" latinLnBrk="0" hangingPunct="1">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Unión Europea</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Fondo Social Europeo</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800" b="0" i="0" u="none" strike="noStrike" cap="none" normalizeH="0" baseline="0">
              <a:ln>
                <a:noFill/>
              </a:ln>
              <a:solidFill>
                <a:srgbClr val="000080"/>
              </a:solidFill>
              <a:effectLst/>
              <a:latin typeface="Verdana" pitchFamily="34" charset="0"/>
              <a:ea typeface="Times New Roman" pitchFamily="18" charset="0"/>
              <a:cs typeface="Times New Roman" pitchFamily="18" charset="0"/>
            </a:rPr>
            <a:t>El FSE invierte en tu futuro</a:t>
          </a:r>
          <a:endParaRPr kumimoji="0" lang="es-ES" altLang="es-ES" sz="1800" b="0" i="0" u="none" strike="noStrike" cap="none" normalizeH="0" baseline="0">
            <a:ln>
              <a:noFill/>
            </a:ln>
            <a:solidFill>
              <a:schemeClr val="tx1"/>
            </a:solidFill>
            <a:effectLst/>
            <a:latin typeface="Arial" pitchFamily="34" charset="0"/>
            <a:cs typeface="Arial" pitchFamily="34" charset="0"/>
          </a:endParaRPr>
        </a:p>
      </xdr:txBody>
    </xdr:sp>
    <xdr:clientData/>
  </xdr:twoCellAnchor>
  <xdr:twoCellAnchor editAs="oneCell">
    <xdr:from>
      <xdr:col>1</xdr:col>
      <xdr:colOff>83820</xdr:colOff>
      <xdr:row>1</xdr:row>
      <xdr:rowOff>83820</xdr:rowOff>
    </xdr:from>
    <xdr:to>
      <xdr:col>1</xdr:col>
      <xdr:colOff>1905000</xdr:colOff>
      <xdr:row>4</xdr:row>
      <xdr:rowOff>144780</xdr:rowOff>
    </xdr:to>
    <xdr:pic>
      <xdr:nvPicPr>
        <xdr:cNvPr id="27968" name="2 Imagen" descr="Fundacion_once_new"/>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27660" y="251460"/>
          <a:ext cx="1821180" cy="563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14</xdr:col>
      <xdr:colOff>137160</xdr:colOff>
      <xdr:row>1</xdr:row>
      <xdr:rowOff>22860</xdr:rowOff>
    </xdr:from>
    <xdr:to>
      <xdr:col>17</xdr:col>
      <xdr:colOff>76200</xdr:colOff>
      <xdr:row>4</xdr:row>
      <xdr:rowOff>22860</xdr:rowOff>
    </xdr:to>
    <xdr:pic>
      <xdr:nvPicPr>
        <xdr:cNvPr id="28990" name="6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75120" y="190500"/>
          <a:ext cx="853440" cy="502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114299</xdr:colOff>
      <xdr:row>0</xdr:row>
      <xdr:rowOff>19050</xdr:rowOff>
    </xdr:from>
    <xdr:to>
      <xdr:col>23</xdr:col>
      <xdr:colOff>76200</xdr:colOff>
      <xdr:row>5</xdr:row>
      <xdr:rowOff>121920</xdr:rowOff>
    </xdr:to>
    <xdr:sp macro="" textlink="">
      <xdr:nvSpPr>
        <xdr:cNvPr id="9" name="Rectangle 5"/>
        <xdr:cNvSpPr>
          <a:spLocks noChangeArrowheads="1"/>
        </xdr:cNvSpPr>
      </xdr:nvSpPr>
      <xdr:spPr bwMode="auto">
        <a:xfrm>
          <a:off x="7267574" y="19050"/>
          <a:ext cx="2095501" cy="96012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vert="horz" wrap="square" lIns="274551" tIns="76176" rIns="91440" bIns="76176" numCol="1" anchor="ctr" anchorCtr="0" compatLnSpc="1">
          <a:prstTxWarp prst="textNoShape">
            <a:avLst/>
          </a:prstTxWarp>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rtl="0" eaLnBrk="1" fontAlgn="base" latinLnBrk="0" hangingPunct="1">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Unión Europea</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Fondo Social Europeo</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800" b="0" i="0" u="none" strike="noStrike" cap="none" normalizeH="0" baseline="0">
              <a:ln>
                <a:noFill/>
              </a:ln>
              <a:solidFill>
                <a:srgbClr val="000080"/>
              </a:solidFill>
              <a:effectLst/>
              <a:latin typeface="Verdana" pitchFamily="34" charset="0"/>
              <a:ea typeface="Times New Roman" pitchFamily="18" charset="0"/>
              <a:cs typeface="Times New Roman" pitchFamily="18" charset="0"/>
            </a:rPr>
            <a:t>El FSE invierte en tu futuro</a:t>
          </a:r>
          <a:endParaRPr kumimoji="0" lang="es-ES" altLang="es-ES" sz="1800" b="0" i="0" u="none" strike="noStrike" cap="none" normalizeH="0" baseline="0">
            <a:ln>
              <a:noFill/>
            </a:ln>
            <a:solidFill>
              <a:schemeClr val="tx1"/>
            </a:solidFill>
            <a:effectLst/>
            <a:latin typeface="Arial" pitchFamily="34" charset="0"/>
            <a:cs typeface="Arial" pitchFamily="34" charset="0"/>
          </a:endParaRPr>
        </a:p>
      </xdr:txBody>
    </xdr:sp>
    <xdr:clientData/>
  </xdr:twoCellAnchor>
  <xdr:twoCellAnchor editAs="oneCell">
    <xdr:from>
      <xdr:col>1</xdr:col>
      <xdr:colOff>106680</xdr:colOff>
      <xdr:row>1</xdr:row>
      <xdr:rowOff>38100</xdr:rowOff>
    </xdr:from>
    <xdr:to>
      <xdr:col>1</xdr:col>
      <xdr:colOff>1927860</xdr:colOff>
      <xdr:row>4</xdr:row>
      <xdr:rowOff>99060</xdr:rowOff>
    </xdr:to>
    <xdr:pic>
      <xdr:nvPicPr>
        <xdr:cNvPr id="28992" name="2 Imagen" descr="Fundacion_once_new"/>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0520" y="205740"/>
          <a:ext cx="1821180" cy="563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14</xdr:col>
      <xdr:colOff>137160</xdr:colOff>
      <xdr:row>1</xdr:row>
      <xdr:rowOff>0</xdr:rowOff>
    </xdr:from>
    <xdr:to>
      <xdr:col>17</xdr:col>
      <xdr:colOff>76200</xdr:colOff>
      <xdr:row>4</xdr:row>
      <xdr:rowOff>0</xdr:rowOff>
    </xdr:to>
    <xdr:pic>
      <xdr:nvPicPr>
        <xdr:cNvPr id="30015" name="6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75120" y="167640"/>
          <a:ext cx="853440" cy="502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114299</xdr:colOff>
      <xdr:row>0</xdr:row>
      <xdr:rowOff>0</xdr:rowOff>
    </xdr:from>
    <xdr:to>
      <xdr:col>23</xdr:col>
      <xdr:colOff>76200</xdr:colOff>
      <xdr:row>5</xdr:row>
      <xdr:rowOff>102870</xdr:rowOff>
    </xdr:to>
    <xdr:sp macro="" textlink="">
      <xdr:nvSpPr>
        <xdr:cNvPr id="9" name="Rectangle 5"/>
        <xdr:cNvSpPr>
          <a:spLocks noChangeArrowheads="1"/>
        </xdr:cNvSpPr>
      </xdr:nvSpPr>
      <xdr:spPr bwMode="auto">
        <a:xfrm>
          <a:off x="7267574" y="0"/>
          <a:ext cx="2095501" cy="96012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vert="horz" wrap="square" lIns="274551" tIns="76176" rIns="91440" bIns="76176" numCol="1" anchor="ctr" anchorCtr="0" compatLnSpc="1">
          <a:prstTxWarp prst="textNoShape">
            <a:avLst/>
          </a:prstTxWarp>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rtl="0" eaLnBrk="1" fontAlgn="base" latinLnBrk="0" hangingPunct="1">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Unión Europea</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Fondo Social Europeo</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800" b="0" i="0" u="none" strike="noStrike" cap="none" normalizeH="0" baseline="0">
              <a:ln>
                <a:noFill/>
              </a:ln>
              <a:solidFill>
                <a:srgbClr val="000080"/>
              </a:solidFill>
              <a:effectLst/>
              <a:latin typeface="Verdana" pitchFamily="34" charset="0"/>
              <a:ea typeface="Times New Roman" pitchFamily="18" charset="0"/>
              <a:cs typeface="Times New Roman" pitchFamily="18" charset="0"/>
            </a:rPr>
            <a:t>El FSE invierte en tu futuro</a:t>
          </a:r>
          <a:endParaRPr kumimoji="0" lang="es-ES" altLang="es-ES" sz="1800" b="0" i="0" u="none" strike="noStrike" cap="none" normalizeH="0" baseline="0">
            <a:ln>
              <a:noFill/>
            </a:ln>
            <a:solidFill>
              <a:schemeClr val="tx1"/>
            </a:solidFill>
            <a:effectLst/>
            <a:latin typeface="Arial" pitchFamily="34" charset="0"/>
            <a:cs typeface="Arial" pitchFamily="34" charset="0"/>
          </a:endParaRPr>
        </a:p>
      </xdr:txBody>
    </xdr:sp>
    <xdr:clientData/>
  </xdr:twoCellAnchor>
  <xdr:twoCellAnchor editAs="oneCell">
    <xdr:from>
      <xdr:col>1</xdr:col>
      <xdr:colOff>45720</xdr:colOff>
      <xdr:row>1</xdr:row>
      <xdr:rowOff>38100</xdr:rowOff>
    </xdr:from>
    <xdr:to>
      <xdr:col>1</xdr:col>
      <xdr:colOff>1866900</xdr:colOff>
      <xdr:row>4</xdr:row>
      <xdr:rowOff>99060</xdr:rowOff>
    </xdr:to>
    <xdr:pic>
      <xdr:nvPicPr>
        <xdr:cNvPr id="30017" name="2 Imagen" descr="Fundacion_once_new"/>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9560" y="205740"/>
          <a:ext cx="1821180" cy="563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14</xdr:col>
      <xdr:colOff>137160</xdr:colOff>
      <xdr:row>1</xdr:row>
      <xdr:rowOff>0</xdr:rowOff>
    </xdr:from>
    <xdr:to>
      <xdr:col>17</xdr:col>
      <xdr:colOff>76200</xdr:colOff>
      <xdr:row>4</xdr:row>
      <xdr:rowOff>0</xdr:rowOff>
    </xdr:to>
    <xdr:pic>
      <xdr:nvPicPr>
        <xdr:cNvPr id="31038" name="6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75120" y="167640"/>
          <a:ext cx="853440" cy="502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114299</xdr:colOff>
      <xdr:row>0</xdr:row>
      <xdr:rowOff>0</xdr:rowOff>
    </xdr:from>
    <xdr:to>
      <xdr:col>23</xdr:col>
      <xdr:colOff>76200</xdr:colOff>
      <xdr:row>5</xdr:row>
      <xdr:rowOff>102870</xdr:rowOff>
    </xdr:to>
    <xdr:sp macro="" textlink="">
      <xdr:nvSpPr>
        <xdr:cNvPr id="9" name="Rectangle 5"/>
        <xdr:cNvSpPr>
          <a:spLocks noChangeArrowheads="1"/>
        </xdr:cNvSpPr>
      </xdr:nvSpPr>
      <xdr:spPr bwMode="auto">
        <a:xfrm>
          <a:off x="7267574" y="0"/>
          <a:ext cx="2095501" cy="96012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vert="horz" wrap="square" lIns="274551" tIns="76176" rIns="91440" bIns="76176" numCol="1" anchor="ctr" anchorCtr="0" compatLnSpc="1">
          <a:prstTxWarp prst="textNoShape">
            <a:avLst/>
          </a:prstTxWarp>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rtl="0" eaLnBrk="1" fontAlgn="base" latinLnBrk="0" hangingPunct="1">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Unión Europea</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Fondo Social Europeo</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800" b="0" i="0" u="none" strike="noStrike" cap="none" normalizeH="0" baseline="0">
              <a:ln>
                <a:noFill/>
              </a:ln>
              <a:solidFill>
                <a:srgbClr val="000080"/>
              </a:solidFill>
              <a:effectLst/>
              <a:latin typeface="Verdana" pitchFamily="34" charset="0"/>
              <a:ea typeface="Times New Roman" pitchFamily="18" charset="0"/>
              <a:cs typeface="Times New Roman" pitchFamily="18" charset="0"/>
            </a:rPr>
            <a:t>El FSE invierte en tu futuro</a:t>
          </a:r>
          <a:endParaRPr kumimoji="0" lang="es-ES" altLang="es-ES" sz="1800" b="0" i="0" u="none" strike="noStrike" cap="none" normalizeH="0" baseline="0">
            <a:ln>
              <a:noFill/>
            </a:ln>
            <a:solidFill>
              <a:schemeClr val="tx1"/>
            </a:solidFill>
            <a:effectLst/>
            <a:latin typeface="Arial" pitchFamily="34" charset="0"/>
            <a:cs typeface="Arial" pitchFamily="34" charset="0"/>
          </a:endParaRPr>
        </a:p>
      </xdr:txBody>
    </xdr:sp>
    <xdr:clientData/>
  </xdr:twoCellAnchor>
  <xdr:twoCellAnchor editAs="oneCell">
    <xdr:from>
      <xdr:col>1</xdr:col>
      <xdr:colOff>304800</xdr:colOff>
      <xdr:row>1</xdr:row>
      <xdr:rowOff>68580</xdr:rowOff>
    </xdr:from>
    <xdr:to>
      <xdr:col>1</xdr:col>
      <xdr:colOff>2125980</xdr:colOff>
      <xdr:row>4</xdr:row>
      <xdr:rowOff>121920</xdr:rowOff>
    </xdr:to>
    <xdr:pic>
      <xdr:nvPicPr>
        <xdr:cNvPr id="31040" name="2 Imagen" descr="Fundacion_once_new"/>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8640" y="236220"/>
          <a:ext cx="1821180" cy="556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14</xdr:col>
      <xdr:colOff>137160</xdr:colOff>
      <xdr:row>1</xdr:row>
      <xdr:rowOff>0</xdr:rowOff>
    </xdr:from>
    <xdr:to>
      <xdr:col>17</xdr:col>
      <xdr:colOff>76200</xdr:colOff>
      <xdr:row>4</xdr:row>
      <xdr:rowOff>0</xdr:rowOff>
    </xdr:to>
    <xdr:pic>
      <xdr:nvPicPr>
        <xdr:cNvPr id="32063" name="6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75120" y="167640"/>
          <a:ext cx="853440" cy="502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114299</xdr:colOff>
      <xdr:row>0</xdr:row>
      <xdr:rowOff>0</xdr:rowOff>
    </xdr:from>
    <xdr:to>
      <xdr:col>23</xdr:col>
      <xdr:colOff>76200</xdr:colOff>
      <xdr:row>5</xdr:row>
      <xdr:rowOff>102870</xdr:rowOff>
    </xdr:to>
    <xdr:sp macro="" textlink="">
      <xdr:nvSpPr>
        <xdr:cNvPr id="9" name="Rectangle 5"/>
        <xdr:cNvSpPr>
          <a:spLocks noChangeArrowheads="1"/>
        </xdr:cNvSpPr>
      </xdr:nvSpPr>
      <xdr:spPr bwMode="auto">
        <a:xfrm>
          <a:off x="7267574" y="0"/>
          <a:ext cx="2095501" cy="96012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vert="horz" wrap="square" lIns="274551" tIns="76176" rIns="91440" bIns="76176" numCol="1" anchor="ctr" anchorCtr="0" compatLnSpc="1">
          <a:prstTxWarp prst="textNoShape">
            <a:avLst/>
          </a:prstTxWarp>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rtl="0" eaLnBrk="1" fontAlgn="base" latinLnBrk="0" hangingPunct="1">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Unión Europea</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900" b="1" i="0" u="none" strike="noStrike" cap="none" normalizeH="0" baseline="0">
              <a:ln>
                <a:noFill/>
              </a:ln>
              <a:solidFill>
                <a:srgbClr val="000080"/>
              </a:solidFill>
              <a:effectLst/>
              <a:latin typeface="Verdana" pitchFamily="34" charset="0"/>
              <a:ea typeface="Times New Roman" pitchFamily="18" charset="0"/>
              <a:cs typeface="Arial" pitchFamily="34" charset="0"/>
            </a:rPr>
            <a:t>Fondo Social Europeo</a:t>
          </a:r>
          <a:endParaRPr kumimoji="0" lang="es-ES" altLang="es-ES" sz="1600" b="1" i="0" u="none" strike="noStrike" cap="none" normalizeH="0" baseline="0">
            <a:ln>
              <a:noFill/>
            </a:ln>
            <a:solidFill>
              <a:schemeClr val="tx1"/>
            </a:solidFill>
            <a:effectLst/>
            <a:latin typeface="Verdana" pitchFamily="34" charset="0"/>
            <a:ea typeface="Times New Roman" pitchFamily="18" charset="0"/>
            <a:cs typeface="Arial" pitchFamily="34" charset="0"/>
          </a:endParaRPr>
        </a:p>
        <a:p>
          <a:pPr marL="0" marR="0" lvl="0" indent="0" defTabSz="914400" rtl="0" eaLnBrk="0" fontAlgn="base" latinLnBrk="0" hangingPunct="0">
            <a:lnSpc>
              <a:spcPct val="100000"/>
            </a:lnSpc>
            <a:spcBef>
              <a:spcPct val="0"/>
            </a:spcBef>
            <a:spcAft>
              <a:spcPct val="0"/>
            </a:spcAft>
            <a:buClrTx/>
            <a:buSzTx/>
            <a:tabLst/>
          </a:pPr>
          <a:r>
            <a:rPr kumimoji="0" lang="es-ES" altLang="es-ES" sz="800" b="0" i="0" u="none" strike="noStrike" cap="none" normalizeH="0" baseline="0">
              <a:ln>
                <a:noFill/>
              </a:ln>
              <a:solidFill>
                <a:srgbClr val="000080"/>
              </a:solidFill>
              <a:effectLst/>
              <a:latin typeface="Verdana" pitchFamily="34" charset="0"/>
              <a:ea typeface="Times New Roman" pitchFamily="18" charset="0"/>
              <a:cs typeface="Times New Roman" pitchFamily="18" charset="0"/>
            </a:rPr>
            <a:t>El FSE invierte en tu futuro</a:t>
          </a:r>
          <a:endParaRPr kumimoji="0" lang="es-ES" altLang="es-ES" sz="1800" b="0" i="0" u="none" strike="noStrike" cap="none" normalizeH="0" baseline="0">
            <a:ln>
              <a:noFill/>
            </a:ln>
            <a:solidFill>
              <a:schemeClr val="tx1"/>
            </a:solidFill>
            <a:effectLst/>
            <a:latin typeface="Arial" pitchFamily="34" charset="0"/>
            <a:cs typeface="Arial" pitchFamily="34" charset="0"/>
          </a:endParaRPr>
        </a:p>
      </xdr:txBody>
    </xdr:sp>
    <xdr:clientData/>
  </xdr:twoCellAnchor>
  <xdr:twoCellAnchor editAs="oneCell">
    <xdr:from>
      <xdr:col>1</xdr:col>
      <xdr:colOff>121920</xdr:colOff>
      <xdr:row>1</xdr:row>
      <xdr:rowOff>30480</xdr:rowOff>
    </xdr:from>
    <xdr:to>
      <xdr:col>1</xdr:col>
      <xdr:colOff>1943100</xdr:colOff>
      <xdr:row>4</xdr:row>
      <xdr:rowOff>83820</xdr:rowOff>
    </xdr:to>
    <xdr:pic>
      <xdr:nvPicPr>
        <xdr:cNvPr id="32065" name="2 Imagen" descr="Fundacion_once_new"/>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65760" y="198120"/>
          <a:ext cx="1821180" cy="556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I16"/>
  <sheetViews>
    <sheetView topLeftCell="A7" zoomScale="60" zoomScaleNormal="60" workbookViewId="0">
      <selection activeCell="K16" sqref="K16"/>
    </sheetView>
  </sheetViews>
  <sheetFormatPr baseColWidth="10" defaultRowHeight="12.5" x14ac:dyDescent="0.25"/>
  <cols>
    <col min="1" max="1" width="9.90625" customWidth="1"/>
    <col min="8" max="8" width="13.6328125" customWidth="1"/>
  </cols>
  <sheetData>
    <row r="4" spans="2:9" x14ac:dyDescent="0.25">
      <c r="B4" s="95" t="s">
        <v>56</v>
      </c>
      <c r="C4" s="96"/>
      <c r="D4" s="96"/>
      <c r="E4" s="96"/>
      <c r="F4" s="96"/>
      <c r="G4" s="96"/>
      <c r="H4" s="96"/>
      <c r="I4" s="96"/>
    </row>
    <row r="5" spans="2:9" x14ac:dyDescent="0.25">
      <c r="B5" s="95"/>
      <c r="C5" s="96"/>
      <c r="D5" s="96"/>
      <c r="E5" s="96"/>
      <c r="F5" s="96"/>
      <c r="G5" s="96"/>
      <c r="H5" s="96"/>
      <c r="I5" s="96"/>
    </row>
    <row r="6" spans="2:9" x14ac:dyDescent="0.25">
      <c r="B6" s="95"/>
      <c r="C6" s="96"/>
      <c r="D6" s="96"/>
      <c r="E6" s="96"/>
      <c r="F6" s="96"/>
      <c r="G6" s="96"/>
      <c r="H6" s="96"/>
      <c r="I6" s="96"/>
    </row>
    <row r="7" spans="2:9" x14ac:dyDescent="0.25">
      <c r="B7" s="96"/>
      <c r="C7" s="96"/>
      <c r="D7" s="96"/>
      <c r="E7" s="96"/>
      <c r="F7" s="96"/>
      <c r="G7" s="96"/>
      <c r="H7" s="96"/>
      <c r="I7" s="96"/>
    </row>
    <row r="8" spans="2:9" x14ac:dyDescent="0.25">
      <c r="B8" s="96"/>
      <c r="C8" s="96"/>
      <c r="D8" s="96"/>
      <c r="E8" s="96"/>
      <c r="F8" s="96"/>
      <c r="G8" s="96"/>
      <c r="H8" s="96"/>
      <c r="I8" s="96"/>
    </row>
    <row r="9" spans="2:9" x14ac:dyDescent="0.25">
      <c r="B9" s="96"/>
      <c r="C9" s="96"/>
      <c r="D9" s="96"/>
      <c r="E9" s="96"/>
      <c r="F9" s="96"/>
      <c r="G9" s="96"/>
      <c r="H9" s="96"/>
      <c r="I9" s="96"/>
    </row>
    <row r="10" spans="2:9" x14ac:dyDescent="0.25">
      <c r="B10" s="96"/>
      <c r="C10" s="96"/>
      <c r="D10" s="96"/>
      <c r="E10" s="96"/>
      <c r="F10" s="96"/>
      <c r="G10" s="96"/>
      <c r="H10" s="96"/>
      <c r="I10" s="96"/>
    </row>
    <row r="11" spans="2:9" x14ac:dyDescent="0.25">
      <c r="B11" s="71" t="s">
        <v>37</v>
      </c>
      <c r="C11" s="71"/>
      <c r="D11" s="71"/>
      <c r="E11" s="71"/>
      <c r="F11" s="71"/>
      <c r="G11" s="71"/>
      <c r="H11" s="71"/>
      <c r="I11" s="97"/>
    </row>
    <row r="12" spans="2:9" ht="28.75" customHeight="1" x14ac:dyDescent="0.25">
      <c r="B12" s="70" t="s">
        <v>52</v>
      </c>
      <c r="C12" s="71"/>
      <c r="D12" s="71"/>
      <c r="E12" s="71"/>
      <c r="F12" s="71"/>
      <c r="G12" s="71"/>
      <c r="H12" s="71"/>
    </row>
    <row r="13" spans="2:9" ht="41.4" customHeight="1" x14ac:dyDescent="0.25">
      <c r="B13" s="70" t="s">
        <v>53</v>
      </c>
      <c r="C13" s="72"/>
      <c r="D13" s="72"/>
      <c r="E13" s="72"/>
      <c r="F13" s="72"/>
      <c r="G13" s="72"/>
      <c r="H13" s="72"/>
    </row>
    <row r="14" spans="2:9" ht="25.75" customHeight="1" x14ac:dyDescent="0.25">
      <c r="B14" s="71" t="s">
        <v>38</v>
      </c>
      <c r="C14" s="72"/>
      <c r="D14" s="72"/>
      <c r="E14" s="72"/>
      <c r="F14" s="72"/>
      <c r="G14" s="72"/>
      <c r="H14" s="72"/>
      <c r="I14" s="98"/>
    </row>
    <row r="15" spans="2:9" ht="55.25" customHeight="1" x14ac:dyDescent="0.25">
      <c r="B15" s="70" t="s">
        <v>54</v>
      </c>
      <c r="C15" s="71"/>
      <c r="D15" s="71"/>
      <c r="E15" s="71"/>
      <c r="F15" s="71"/>
      <c r="G15" s="71"/>
      <c r="H15" s="71"/>
    </row>
    <row r="16" spans="2:9" ht="108" customHeight="1" x14ac:dyDescent="0.25">
      <c r="B16" s="70" t="s">
        <v>55</v>
      </c>
      <c r="C16" s="71"/>
      <c r="D16" s="71"/>
      <c r="E16" s="71"/>
      <c r="F16" s="71"/>
      <c r="G16" s="71"/>
      <c r="H16" s="71"/>
    </row>
  </sheetData>
  <mergeCells count="7">
    <mergeCell ref="B4:I10"/>
    <mergeCell ref="B16:H16"/>
    <mergeCell ref="B11:H11"/>
    <mergeCell ref="B12:H12"/>
    <mergeCell ref="B15:H15"/>
    <mergeCell ref="B13:H13"/>
    <mergeCell ref="B14:H14"/>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I46"/>
  <sheetViews>
    <sheetView zoomScale="80" zoomScaleNormal="80" workbookViewId="0">
      <selection activeCell="Q11" sqref="Q11:W11"/>
    </sheetView>
  </sheetViews>
  <sheetFormatPr baseColWidth="10" defaultColWidth="11.453125" defaultRowHeight="12.5" x14ac:dyDescent="0.25"/>
  <cols>
    <col min="1" max="1" width="3.54296875" style="1" customWidth="1"/>
    <col min="2" max="2" width="33.90625" style="1" customWidth="1"/>
    <col min="3" max="3" width="5.90625" style="1" customWidth="1"/>
    <col min="4" max="4" width="7.453125" style="1" customWidth="1"/>
    <col min="5" max="12" width="4.453125" style="1" customWidth="1"/>
    <col min="13" max="13" width="4.54296875" style="1" customWidth="1"/>
    <col min="14" max="32" width="4.453125" style="1" customWidth="1"/>
    <col min="33" max="33" width="4.90625" style="1" bestFit="1" customWidth="1"/>
    <col min="34" max="34" width="4.453125" style="1" customWidth="1"/>
    <col min="35" max="35" width="17.6328125" style="1" customWidth="1"/>
    <col min="36" max="16384" width="11.453125" style="1"/>
  </cols>
  <sheetData>
    <row r="3" spans="2:34" ht="13" x14ac:dyDescent="0.3">
      <c r="AD3" s="2"/>
      <c r="AE3" s="2"/>
      <c r="AF3" s="2"/>
    </row>
    <row r="4" spans="2:34" ht="13" x14ac:dyDescent="0.3">
      <c r="T4" s="2"/>
    </row>
    <row r="6" spans="2:34" ht="13" thickBot="1" x14ac:dyDescent="0.3"/>
    <row r="7" spans="2:34" ht="13.5" thickTop="1" thickBot="1" x14ac:dyDescent="0.3">
      <c r="K7" s="81" t="s">
        <v>17</v>
      </c>
      <c r="L7" s="82"/>
      <c r="M7" s="82"/>
      <c r="N7" s="82"/>
      <c r="O7" s="82"/>
      <c r="P7" s="82"/>
      <c r="Q7" s="82"/>
      <c r="R7" s="82"/>
      <c r="S7" s="83"/>
    </row>
    <row r="8" spans="2:34" ht="13" thickTop="1" x14ac:dyDescent="0.25"/>
    <row r="10" spans="2:34" ht="13.5" thickBot="1" x14ac:dyDescent="0.35">
      <c r="B10" s="3" t="s">
        <v>9</v>
      </c>
      <c r="C10" s="2"/>
      <c r="D10" s="2"/>
      <c r="E10" s="2"/>
      <c r="G10" s="3" t="s">
        <v>0</v>
      </c>
      <c r="H10" s="2"/>
      <c r="I10" s="2"/>
      <c r="J10" s="2"/>
      <c r="K10" s="2"/>
      <c r="L10" s="2"/>
      <c r="M10" s="2"/>
      <c r="N10" s="2"/>
      <c r="Q10" s="3" t="s">
        <v>50</v>
      </c>
      <c r="S10" s="2"/>
      <c r="T10" s="2"/>
      <c r="U10" s="2"/>
      <c r="V10" s="2"/>
      <c r="W10" s="2"/>
      <c r="X10" s="2"/>
      <c r="Y10" s="2"/>
      <c r="AB10" s="20"/>
      <c r="AC10" s="21"/>
      <c r="AD10" s="22"/>
      <c r="AE10" s="22"/>
      <c r="AF10" s="22"/>
      <c r="AG10" s="22"/>
      <c r="AH10" s="22"/>
    </row>
    <row r="11" spans="2:34" ht="14" thickTop="1" thickBot="1" x14ac:dyDescent="0.35">
      <c r="B11" s="58"/>
      <c r="C11" s="5"/>
      <c r="D11" s="6"/>
      <c r="E11" s="7"/>
      <c r="F11" s="84">
        <v>42614</v>
      </c>
      <c r="G11" s="85"/>
      <c r="H11" s="85"/>
      <c r="I11" s="85"/>
      <c r="J11" s="85"/>
      <c r="K11" s="85"/>
      <c r="L11" s="86"/>
      <c r="N11" s="6"/>
      <c r="Q11" s="87"/>
      <c r="R11" s="88"/>
      <c r="S11" s="88"/>
      <c r="T11" s="88"/>
      <c r="U11" s="88"/>
      <c r="V11" s="88"/>
      <c r="W11" s="89"/>
      <c r="X11" s="5"/>
      <c r="Y11" s="8"/>
      <c r="AB11" s="90"/>
      <c r="AC11" s="90"/>
      <c r="AD11" s="90"/>
      <c r="AE11" s="90"/>
      <c r="AF11" s="90"/>
      <c r="AG11" s="90"/>
      <c r="AH11" s="90"/>
    </row>
    <row r="12" spans="2:34" ht="13.5" thickTop="1" x14ac:dyDescent="0.3">
      <c r="B12" s="9"/>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row>
    <row r="13" spans="2:34" ht="13.5" thickBot="1" x14ac:dyDescent="0.35">
      <c r="B13" s="3" t="s">
        <v>49</v>
      </c>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row>
    <row r="14" spans="2:34" ht="14" thickTop="1" thickBot="1" x14ac:dyDescent="0.35">
      <c r="B14" s="58"/>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row>
    <row r="15" spans="2:34" ht="13.5" thickTop="1" x14ac:dyDescent="0.3">
      <c r="B15" s="9"/>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row>
    <row r="16" spans="2:34" x14ac:dyDescent="0.25">
      <c r="B16" s="3" t="s">
        <v>16</v>
      </c>
    </row>
    <row r="17" spans="2:35" x14ac:dyDescent="0.25">
      <c r="B17" s="53">
        <f>SUM(E28:AH28)</f>
        <v>0</v>
      </c>
      <c r="E17" s="91">
        <v>42614</v>
      </c>
      <c r="F17" s="92"/>
      <c r="G17" s="92"/>
      <c r="H17" s="92"/>
      <c r="I17" s="92"/>
      <c r="J17" s="92"/>
      <c r="K17" s="92"/>
      <c r="L17" s="92"/>
      <c r="M17" s="92"/>
      <c r="N17" s="92"/>
      <c r="O17" s="92"/>
      <c r="P17" s="92"/>
      <c r="Q17" s="92"/>
      <c r="R17" s="92"/>
      <c r="S17" s="92"/>
      <c r="T17" s="92"/>
      <c r="U17" s="92"/>
      <c r="V17" s="92"/>
      <c r="W17" s="92"/>
      <c r="X17" s="92"/>
      <c r="Y17" s="92"/>
      <c r="Z17" s="92"/>
      <c r="AA17" s="92"/>
      <c r="AB17" s="92"/>
      <c r="AC17" s="92"/>
      <c r="AD17" s="92"/>
      <c r="AE17" s="92"/>
      <c r="AF17" s="92"/>
      <c r="AG17" s="92"/>
      <c r="AH17" s="92"/>
      <c r="AI17" s="40"/>
    </row>
    <row r="18" spans="2:35" x14ac:dyDescent="0.25">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row>
    <row r="19" spans="2:35" ht="14.25" customHeight="1" thickBot="1" x14ac:dyDescent="0.3">
      <c r="B19" s="3" t="s">
        <v>44</v>
      </c>
      <c r="E19" s="24" t="s">
        <v>3</v>
      </c>
      <c r="F19" s="24" t="s">
        <v>4</v>
      </c>
      <c r="G19" s="24" t="s">
        <v>5</v>
      </c>
      <c r="H19" s="24" t="s">
        <v>6</v>
      </c>
      <c r="I19" s="24" t="s">
        <v>7</v>
      </c>
      <c r="J19" s="24" t="s">
        <v>1</v>
      </c>
      <c r="K19" s="24" t="s">
        <v>2</v>
      </c>
      <c r="L19" s="24" t="s">
        <v>3</v>
      </c>
      <c r="M19" s="24" t="s">
        <v>4</v>
      </c>
      <c r="N19" s="24" t="s">
        <v>5</v>
      </c>
      <c r="O19" s="24" t="s">
        <v>6</v>
      </c>
      <c r="P19" s="24" t="s">
        <v>7</v>
      </c>
      <c r="Q19" s="24" t="s">
        <v>1</v>
      </c>
      <c r="R19" s="24" t="s">
        <v>2</v>
      </c>
      <c r="S19" s="24" t="s">
        <v>3</v>
      </c>
      <c r="T19" s="24" t="s">
        <v>4</v>
      </c>
      <c r="U19" s="24" t="s">
        <v>5</v>
      </c>
      <c r="V19" s="24" t="s">
        <v>6</v>
      </c>
      <c r="W19" s="24" t="s">
        <v>7</v>
      </c>
      <c r="X19" s="24" t="s">
        <v>1</v>
      </c>
      <c r="Y19" s="24" t="s">
        <v>2</v>
      </c>
      <c r="Z19" s="24" t="s">
        <v>3</v>
      </c>
      <c r="AA19" s="24" t="s">
        <v>4</v>
      </c>
      <c r="AB19" s="24" t="s">
        <v>5</v>
      </c>
      <c r="AC19" s="24" t="s">
        <v>6</v>
      </c>
      <c r="AD19" s="24" t="s">
        <v>7</v>
      </c>
      <c r="AE19" s="24" t="s">
        <v>1</v>
      </c>
      <c r="AF19" s="24" t="s">
        <v>2</v>
      </c>
      <c r="AG19" s="24" t="s">
        <v>3</v>
      </c>
      <c r="AH19" s="24" t="s">
        <v>4</v>
      </c>
    </row>
    <row r="20" spans="2:35" ht="12.75" customHeight="1" thickTop="1" thickBot="1" x14ac:dyDescent="0.3">
      <c r="B20" s="29" t="e">
        <f>(AI31/B17)</f>
        <v>#DIV/0!</v>
      </c>
      <c r="D20" s="11"/>
      <c r="E20" s="24">
        <v>1</v>
      </c>
      <c r="F20" s="24">
        <f>E20+1</f>
        <v>2</v>
      </c>
      <c r="G20" s="24">
        <f t="shared" ref="G20:AH20" si="0">F20+1</f>
        <v>3</v>
      </c>
      <c r="H20" s="24">
        <f>G20+1</f>
        <v>4</v>
      </c>
      <c r="I20" s="24">
        <f t="shared" si="0"/>
        <v>5</v>
      </c>
      <c r="J20" s="24">
        <f t="shared" si="0"/>
        <v>6</v>
      </c>
      <c r="K20" s="24">
        <f t="shared" si="0"/>
        <v>7</v>
      </c>
      <c r="L20" s="24">
        <f t="shared" si="0"/>
        <v>8</v>
      </c>
      <c r="M20" s="24">
        <f t="shared" si="0"/>
        <v>9</v>
      </c>
      <c r="N20" s="24">
        <f t="shared" si="0"/>
        <v>10</v>
      </c>
      <c r="O20" s="24">
        <f t="shared" si="0"/>
        <v>11</v>
      </c>
      <c r="P20" s="24">
        <f t="shared" si="0"/>
        <v>12</v>
      </c>
      <c r="Q20" s="24">
        <f t="shared" si="0"/>
        <v>13</v>
      </c>
      <c r="R20" s="24">
        <f t="shared" si="0"/>
        <v>14</v>
      </c>
      <c r="S20" s="24">
        <f t="shared" si="0"/>
        <v>15</v>
      </c>
      <c r="T20" s="24">
        <f t="shared" si="0"/>
        <v>16</v>
      </c>
      <c r="U20" s="24">
        <f t="shared" si="0"/>
        <v>17</v>
      </c>
      <c r="V20" s="24">
        <f t="shared" si="0"/>
        <v>18</v>
      </c>
      <c r="W20" s="24">
        <f t="shared" si="0"/>
        <v>19</v>
      </c>
      <c r="X20" s="24">
        <f t="shared" si="0"/>
        <v>20</v>
      </c>
      <c r="Y20" s="24">
        <f t="shared" si="0"/>
        <v>21</v>
      </c>
      <c r="Z20" s="24">
        <f t="shared" si="0"/>
        <v>22</v>
      </c>
      <c r="AA20" s="24">
        <f t="shared" si="0"/>
        <v>23</v>
      </c>
      <c r="AB20" s="24">
        <f t="shared" si="0"/>
        <v>24</v>
      </c>
      <c r="AC20" s="24">
        <f t="shared" si="0"/>
        <v>25</v>
      </c>
      <c r="AD20" s="24">
        <f t="shared" si="0"/>
        <v>26</v>
      </c>
      <c r="AE20" s="24">
        <f t="shared" si="0"/>
        <v>27</v>
      </c>
      <c r="AF20" s="24">
        <f t="shared" si="0"/>
        <v>28</v>
      </c>
      <c r="AG20" s="24">
        <f t="shared" si="0"/>
        <v>29</v>
      </c>
      <c r="AH20" s="24">
        <f t="shared" si="0"/>
        <v>30</v>
      </c>
      <c r="AI20" s="54"/>
    </row>
    <row r="21" spans="2:35" ht="12.75" customHeight="1" thickTop="1" x14ac:dyDescent="0.25">
      <c r="B21" s="25"/>
      <c r="D21" s="13"/>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54"/>
    </row>
    <row r="22" spans="2:35" ht="12.65" customHeight="1" thickBot="1" x14ac:dyDescent="0.3">
      <c r="B22" s="26" t="s">
        <v>39</v>
      </c>
      <c r="D22" s="13"/>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54"/>
    </row>
    <row r="23" spans="2:35" ht="12.65" customHeight="1" thickTop="1" thickBot="1" x14ac:dyDescent="0.3">
      <c r="B23" s="47" t="e">
        <f>(AJ34*'TOTAL año 2016'!O11)/B17</f>
        <v>#DIV/0!</v>
      </c>
      <c r="D23" s="13"/>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54"/>
    </row>
    <row r="24" spans="2:35" ht="12.65" customHeight="1" thickTop="1" x14ac:dyDescent="0.25">
      <c r="B24" s="48"/>
      <c r="D24" s="13"/>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54"/>
    </row>
    <row r="25" spans="2:35" ht="12.65" customHeight="1" thickBot="1" x14ac:dyDescent="0.3">
      <c r="B25" s="48" t="s">
        <v>31</v>
      </c>
      <c r="AI25" s="54"/>
    </row>
    <row r="26" spans="2:35" ht="12.75" customHeight="1" thickTop="1" thickBot="1" x14ac:dyDescent="0.3">
      <c r="B26" s="47" t="e">
        <f>B20+B23</f>
        <v>#DIV/0!</v>
      </c>
      <c r="AI26" s="54"/>
    </row>
    <row r="27" spans="2:35" ht="12.65" customHeight="1" thickTop="1" x14ac:dyDescent="0.3">
      <c r="B27" s="4"/>
      <c r="D27" s="2"/>
      <c r="E27" s="2"/>
      <c r="F27" s="2"/>
      <c r="G27" s="2"/>
      <c r="H27" s="2"/>
      <c r="AI27" s="54"/>
    </row>
    <row r="28" spans="2:35" ht="12.65" customHeight="1" x14ac:dyDescent="0.3">
      <c r="B28" s="64" t="s">
        <v>35</v>
      </c>
      <c r="D28" s="2"/>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4"/>
    </row>
    <row r="29" spans="2:35" ht="12.65" customHeight="1" thickBot="1" x14ac:dyDescent="0.35">
      <c r="B29" s="4"/>
      <c r="D29" s="2"/>
      <c r="E29" s="2"/>
      <c r="F29" s="2"/>
      <c r="G29" s="2"/>
      <c r="H29" s="2"/>
      <c r="AI29" s="54"/>
    </row>
    <row r="30" spans="2:35" ht="36" customHeight="1" thickBot="1" x14ac:dyDescent="0.3">
      <c r="B30" s="66" t="s">
        <v>47</v>
      </c>
      <c r="AI30" s="54" t="s">
        <v>10</v>
      </c>
    </row>
    <row r="31" spans="2:35" ht="24" customHeight="1" x14ac:dyDescent="0.25">
      <c r="B31" s="65" t="s">
        <v>48</v>
      </c>
      <c r="E31" s="60">
        <v>0</v>
      </c>
      <c r="F31" s="60">
        <v>0</v>
      </c>
      <c r="G31" s="60">
        <v>0</v>
      </c>
      <c r="H31" s="60">
        <v>0</v>
      </c>
      <c r="I31" s="60">
        <v>0</v>
      </c>
      <c r="J31" s="60">
        <v>0</v>
      </c>
      <c r="K31" s="60">
        <v>0</v>
      </c>
      <c r="L31" s="60">
        <v>0</v>
      </c>
      <c r="M31" s="60">
        <v>0</v>
      </c>
      <c r="N31" s="60">
        <v>0</v>
      </c>
      <c r="O31" s="60">
        <v>0</v>
      </c>
      <c r="P31" s="60">
        <v>0</v>
      </c>
      <c r="Q31" s="60">
        <v>0</v>
      </c>
      <c r="R31" s="60">
        <v>0</v>
      </c>
      <c r="S31" s="60">
        <v>0</v>
      </c>
      <c r="T31" s="60">
        <v>0</v>
      </c>
      <c r="U31" s="60">
        <v>0</v>
      </c>
      <c r="V31" s="60">
        <v>0</v>
      </c>
      <c r="W31" s="60">
        <v>0</v>
      </c>
      <c r="X31" s="60">
        <v>0</v>
      </c>
      <c r="Y31" s="60">
        <v>0</v>
      </c>
      <c r="Z31" s="60">
        <v>0</v>
      </c>
      <c r="AA31" s="60">
        <v>0</v>
      </c>
      <c r="AB31" s="60">
        <v>0</v>
      </c>
      <c r="AC31" s="60">
        <v>0</v>
      </c>
      <c r="AD31" s="60">
        <v>0</v>
      </c>
      <c r="AE31" s="60">
        <v>0</v>
      </c>
      <c r="AF31" s="60">
        <v>0</v>
      </c>
      <c r="AG31" s="60">
        <v>0</v>
      </c>
      <c r="AH31" s="60">
        <v>0</v>
      </c>
      <c r="AI31" s="28">
        <f>SUM(E31:AH31)</f>
        <v>0</v>
      </c>
    </row>
    <row r="32" spans="2:35" ht="13" x14ac:dyDescent="0.3">
      <c r="B32" s="4"/>
      <c r="D32" s="2"/>
      <c r="E32" s="2"/>
      <c r="F32" s="2"/>
      <c r="G32" s="2"/>
      <c r="H32" s="2"/>
      <c r="AI32" s="80" t="s">
        <v>11</v>
      </c>
    </row>
    <row r="33" spans="2:35" ht="13" thickBot="1" x14ac:dyDescent="0.3">
      <c r="B33" s="14"/>
      <c r="AI33" s="80"/>
    </row>
    <row r="34" spans="2:35" ht="13" thickTop="1" x14ac:dyDescent="0.25">
      <c r="B34" s="67" t="s">
        <v>12</v>
      </c>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43">
        <f>SUM(D34:AH34)</f>
        <v>0</v>
      </c>
    </row>
    <row r="35" spans="2:35" x14ac:dyDescent="0.25">
      <c r="AI35" s="19"/>
    </row>
    <row r="36" spans="2:35" x14ac:dyDescent="0.25">
      <c r="AG36" s="39"/>
      <c r="AI36" s="19"/>
    </row>
    <row r="37" spans="2:35" x14ac:dyDescent="0.25">
      <c r="B37" s="12"/>
    </row>
    <row r="40" spans="2:35" ht="36.65" customHeight="1" x14ac:dyDescent="0.25">
      <c r="B40" s="73" t="s">
        <v>40</v>
      </c>
      <c r="C40" s="74"/>
      <c r="D40" s="74"/>
      <c r="E40" s="74"/>
      <c r="F40" s="74"/>
      <c r="G40" s="74"/>
      <c r="H40" s="74"/>
      <c r="I40" s="74"/>
      <c r="J40" s="75"/>
      <c r="K40" s="30"/>
      <c r="L40" s="30"/>
      <c r="M40" s="30"/>
      <c r="N40" s="30"/>
      <c r="O40" s="31"/>
      <c r="P40" s="9"/>
      <c r="Q40" s="9"/>
      <c r="R40" s="9"/>
      <c r="S40" s="9"/>
      <c r="T40" s="9"/>
      <c r="U40" s="9"/>
      <c r="V40" s="9"/>
      <c r="W40" s="9"/>
      <c r="X40" s="9"/>
      <c r="Y40" s="9"/>
      <c r="Z40" s="9"/>
      <c r="AA40" s="76" t="s">
        <v>13</v>
      </c>
      <c r="AB40" s="77"/>
      <c r="AC40" s="77"/>
      <c r="AD40" s="77"/>
      <c r="AE40" s="77"/>
      <c r="AF40" s="77"/>
      <c r="AG40" s="77"/>
      <c r="AH40" s="77"/>
      <c r="AI40" s="78"/>
    </row>
    <row r="41" spans="2:35" x14ac:dyDescent="0.25">
      <c r="B41" s="16"/>
      <c r="C41" s="32"/>
      <c r="D41" s="32"/>
      <c r="E41" s="32"/>
      <c r="F41" s="32"/>
      <c r="G41" s="32"/>
      <c r="H41" s="32"/>
      <c r="I41" s="32"/>
      <c r="J41" s="33"/>
      <c r="K41" s="32"/>
      <c r="L41" s="32"/>
      <c r="M41" s="32"/>
      <c r="N41" s="32"/>
      <c r="O41" s="31"/>
      <c r="P41" s="9"/>
      <c r="Q41" s="9"/>
      <c r="R41" s="9"/>
      <c r="S41" s="9"/>
      <c r="T41" s="9"/>
      <c r="U41" s="9"/>
      <c r="V41" s="9"/>
      <c r="W41" s="9"/>
      <c r="X41" s="9"/>
      <c r="Y41" s="9"/>
      <c r="Z41" s="9"/>
      <c r="AA41" s="18"/>
      <c r="AB41" s="34"/>
      <c r="AC41" s="34"/>
      <c r="AD41" s="34"/>
      <c r="AE41" s="34"/>
      <c r="AF41" s="34"/>
      <c r="AG41" s="34"/>
      <c r="AH41" s="34"/>
      <c r="AI41" s="35"/>
    </row>
    <row r="42" spans="2:35" x14ac:dyDescent="0.25">
      <c r="B42" s="16"/>
      <c r="C42" s="32"/>
      <c r="D42" s="32"/>
      <c r="E42" s="32"/>
      <c r="F42" s="32"/>
      <c r="G42" s="32"/>
      <c r="H42" s="32"/>
      <c r="I42" s="32"/>
      <c r="J42" s="33"/>
      <c r="K42" s="32"/>
      <c r="L42" s="32"/>
      <c r="M42" s="32"/>
      <c r="N42" s="32"/>
      <c r="O42" s="31"/>
      <c r="P42" s="9"/>
      <c r="Q42" s="9"/>
      <c r="R42" s="9"/>
      <c r="S42" s="9"/>
      <c r="T42" s="9"/>
      <c r="U42" s="9"/>
      <c r="V42" s="9"/>
      <c r="W42" s="9"/>
      <c r="X42" s="9"/>
      <c r="Y42" s="9"/>
      <c r="Z42" s="9"/>
      <c r="AA42" s="18"/>
      <c r="AB42" s="34"/>
      <c r="AC42" s="34"/>
      <c r="AD42" s="34"/>
      <c r="AE42" s="34"/>
      <c r="AF42" s="34"/>
      <c r="AG42" s="34"/>
      <c r="AH42" s="34"/>
      <c r="AI42" s="35"/>
    </row>
    <row r="43" spans="2:35" x14ac:dyDescent="0.25">
      <c r="B43" s="17" t="s">
        <v>8</v>
      </c>
      <c r="C43" s="34"/>
      <c r="D43" s="34"/>
      <c r="E43" s="34"/>
      <c r="F43" s="34"/>
      <c r="G43" s="34"/>
      <c r="H43" s="34"/>
      <c r="I43" s="34"/>
      <c r="J43" s="35"/>
      <c r="K43" s="34"/>
      <c r="L43" s="34"/>
      <c r="M43" s="34"/>
      <c r="N43" s="34"/>
      <c r="O43" s="9"/>
      <c r="P43" s="9"/>
      <c r="Q43" s="9"/>
      <c r="R43" s="9"/>
      <c r="S43" s="9"/>
      <c r="T43" s="9"/>
      <c r="U43" s="9"/>
      <c r="V43" s="9"/>
      <c r="W43" s="9"/>
      <c r="X43" s="9"/>
      <c r="Y43" s="9"/>
      <c r="Z43" s="9"/>
      <c r="AA43" s="18" t="s">
        <v>14</v>
      </c>
      <c r="AB43" s="34"/>
      <c r="AC43" s="34"/>
      <c r="AD43" s="34"/>
      <c r="AE43" s="34"/>
      <c r="AF43" s="34"/>
      <c r="AG43" s="34"/>
      <c r="AH43" s="34"/>
      <c r="AI43" s="35"/>
    </row>
    <row r="44" spans="2:35" x14ac:dyDescent="0.25">
      <c r="B44" s="18"/>
      <c r="C44" s="34"/>
      <c r="D44" s="34"/>
      <c r="E44" s="34"/>
      <c r="F44" s="34"/>
      <c r="G44" s="34"/>
      <c r="H44" s="34"/>
      <c r="I44" s="34"/>
      <c r="J44" s="35"/>
      <c r="K44" s="34"/>
      <c r="L44" s="34"/>
      <c r="M44" s="34"/>
      <c r="N44" s="34"/>
      <c r="O44" s="9"/>
      <c r="P44" s="9"/>
      <c r="Q44" s="9"/>
      <c r="R44" s="9"/>
      <c r="S44" s="9"/>
      <c r="T44" s="9"/>
      <c r="U44" s="9"/>
      <c r="V44" s="9"/>
      <c r="W44" s="9"/>
      <c r="X44" s="9"/>
      <c r="Y44" s="9"/>
      <c r="Z44" s="9"/>
      <c r="AA44" s="18"/>
      <c r="AB44" s="34"/>
      <c r="AC44" s="34"/>
      <c r="AD44" s="34"/>
      <c r="AE44" s="34"/>
      <c r="AF44" s="34"/>
      <c r="AG44" s="34"/>
      <c r="AH44" s="34"/>
      <c r="AI44" s="35"/>
    </row>
    <row r="45" spans="2:35" x14ac:dyDescent="0.25">
      <c r="B45" s="18"/>
      <c r="C45" s="34"/>
      <c r="D45" s="34"/>
      <c r="E45" s="34"/>
      <c r="F45" s="34"/>
      <c r="G45" s="34"/>
      <c r="H45" s="34"/>
      <c r="I45" s="34"/>
      <c r="J45" s="35"/>
      <c r="K45" s="34"/>
      <c r="L45" s="34"/>
      <c r="M45" s="34"/>
      <c r="N45" s="34"/>
      <c r="O45" s="9"/>
      <c r="P45" s="9"/>
      <c r="Q45" s="9"/>
      <c r="R45" s="9"/>
      <c r="S45" s="9"/>
      <c r="T45" s="9"/>
      <c r="U45" s="9"/>
      <c r="V45" s="9"/>
      <c r="W45" s="9"/>
      <c r="X45" s="9"/>
      <c r="Y45" s="9"/>
      <c r="Z45" s="9"/>
      <c r="AA45" s="18"/>
      <c r="AB45" s="34"/>
      <c r="AC45" s="34"/>
      <c r="AD45" s="34"/>
      <c r="AE45" s="34"/>
      <c r="AF45" s="34"/>
      <c r="AG45" s="34"/>
      <c r="AH45" s="34"/>
      <c r="AI45" s="35"/>
    </row>
    <row r="46" spans="2:35" x14ac:dyDescent="0.25">
      <c r="B46" s="36"/>
      <c r="C46" s="37"/>
      <c r="D46" s="37"/>
      <c r="E46" s="37"/>
      <c r="F46" s="37"/>
      <c r="G46" s="37"/>
      <c r="H46" s="37"/>
      <c r="I46" s="37"/>
      <c r="J46" s="38"/>
      <c r="K46" s="34"/>
      <c r="L46" s="34"/>
      <c r="M46" s="34"/>
      <c r="N46" s="34"/>
      <c r="O46" s="9"/>
      <c r="P46" s="9"/>
      <c r="Q46" s="9"/>
      <c r="R46" s="9"/>
      <c r="S46" s="9"/>
      <c r="T46" s="9"/>
      <c r="U46" s="9"/>
      <c r="V46" s="9"/>
      <c r="W46" s="9"/>
      <c r="X46" s="9"/>
      <c r="Y46" s="9"/>
      <c r="Z46" s="9"/>
      <c r="AA46" s="36" t="s">
        <v>15</v>
      </c>
      <c r="AB46" s="37"/>
      <c r="AC46" s="37"/>
      <c r="AD46" s="37"/>
      <c r="AE46" s="37"/>
      <c r="AF46" s="37"/>
      <c r="AG46" s="37"/>
      <c r="AH46" s="37"/>
      <c r="AI46" s="38"/>
    </row>
  </sheetData>
  <mergeCells count="8">
    <mergeCell ref="AI32:AI33"/>
    <mergeCell ref="B40:J40"/>
    <mergeCell ref="AA40:AI40"/>
    <mergeCell ref="K7:S7"/>
    <mergeCell ref="F11:L11"/>
    <mergeCell ref="Q11:W11"/>
    <mergeCell ref="AB11:AH11"/>
    <mergeCell ref="E17:AH17"/>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J46"/>
  <sheetViews>
    <sheetView zoomScale="80" zoomScaleNormal="80" workbookViewId="0">
      <selection activeCell="Q11" sqref="Q11:W11"/>
    </sheetView>
  </sheetViews>
  <sheetFormatPr baseColWidth="10" defaultColWidth="11.453125" defaultRowHeight="12.5" x14ac:dyDescent="0.25"/>
  <cols>
    <col min="1" max="1" width="3.54296875" style="1" customWidth="1"/>
    <col min="2" max="2" width="33.90625" style="1" customWidth="1"/>
    <col min="3" max="3" width="5.90625" style="1" customWidth="1"/>
    <col min="4" max="4" width="7.453125" style="1" customWidth="1"/>
    <col min="5" max="12" width="4.453125" style="1" customWidth="1"/>
    <col min="13" max="13" width="4.54296875" style="1" customWidth="1"/>
    <col min="14" max="32" width="4.453125" style="1" customWidth="1"/>
    <col min="33" max="33" width="4.90625" style="1" bestFit="1" customWidth="1"/>
    <col min="34" max="35" width="4.453125" style="1" customWidth="1"/>
    <col min="36" max="36" width="17.6328125" style="1" customWidth="1"/>
    <col min="37" max="16384" width="11.453125" style="1"/>
  </cols>
  <sheetData>
    <row r="3" spans="2:35" ht="13" x14ac:dyDescent="0.3">
      <c r="AD3" s="2"/>
      <c r="AE3" s="2"/>
      <c r="AF3" s="2"/>
    </row>
    <row r="4" spans="2:35" ht="13" x14ac:dyDescent="0.3">
      <c r="T4" s="2"/>
    </row>
    <row r="6" spans="2:35" ht="13" thickBot="1" x14ac:dyDescent="0.3"/>
    <row r="7" spans="2:35" ht="13.5" thickTop="1" thickBot="1" x14ac:dyDescent="0.3">
      <c r="K7" s="81" t="s">
        <v>17</v>
      </c>
      <c r="L7" s="82"/>
      <c r="M7" s="82"/>
      <c r="N7" s="82"/>
      <c r="O7" s="82"/>
      <c r="P7" s="82"/>
      <c r="Q7" s="82"/>
      <c r="R7" s="82"/>
      <c r="S7" s="83"/>
    </row>
    <row r="8" spans="2:35" ht="13" thickTop="1" x14ac:dyDescent="0.25"/>
    <row r="10" spans="2:35" ht="13.5" thickBot="1" x14ac:dyDescent="0.35">
      <c r="B10" s="3" t="s">
        <v>9</v>
      </c>
      <c r="C10" s="2"/>
      <c r="D10" s="2"/>
      <c r="E10" s="2"/>
      <c r="G10" s="3" t="s">
        <v>0</v>
      </c>
      <c r="H10" s="2"/>
      <c r="I10" s="2"/>
      <c r="J10" s="2"/>
      <c r="K10" s="2"/>
      <c r="L10" s="2"/>
      <c r="M10" s="2"/>
      <c r="N10" s="2"/>
      <c r="Q10" s="3" t="s">
        <v>51</v>
      </c>
      <c r="S10" s="2"/>
      <c r="T10" s="2"/>
      <c r="U10" s="2"/>
      <c r="V10" s="2"/>
      <c r="W10" s="2"/>
      <c r="X10" s="2"/>
      <c r="Y10" s="2"/>
      <c r="AB10" s="20"/>
      <c r="AC10" s="21"/>
      <c r="AD10" s="22"/>
      <c r="AE10" s="22"/>
      <c r="AF10" s="22"/>
      <c r="AG10" s="22"/>
      <c r="AH10" s="22"/>
      <c r="AI10" s="22"/>
    </row>
    <row r="11" spans="2:35" ht="14" thickTop="1" thickBot="1" x14ac:dyDescent="0.35">
      <c r="B11" s="58"/>
      <c r="C11" s="5"/>
      <c r="D11" s="6"/>
      <c r="E11" s="7"/>
      <c r="F11" s="84">
        <v>42644</v>
      </c>
      <c r="G11" s="85"/>
      <c r="H11" s="85"/>
      <c r="I11" s="85"/>
      <c r="J11" s="85"/>
      <c r="K11" s="85"/>
      <c r="L11" s="86"/>
      <c r="N11" s="6"/>
      <c r="Q11" s="87"/>
      <c r="R11" s="88"/>
      <c r="S11" s="88"/>
      <c r="T11" s="88"/>
      <c r="U11" s="88"/>
      <c r="V11" s="88"/>
      <c r="W11" s="89"/>
      <c r="X11" s="5"/>
      <c r="Y11" s="8"/>
      <c r="AB11" s="90"/>
      <c r="AC11" s="90"/>
      <c r="AD11" s="90"/>
      <c r="AE11" s="90"/>
      <c r="AF11" s="90"/>
      <c r="AG11" s="90"/>
      <c r="AH11" s="90"/>
      <c r="AI11" s="23"/>
    </row>
    <row r="12" spans="2:35" ht="13.5" thickTop="1" x14ac:dyDescent="0.3">
      <c r="B12" s="9"/>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row>
    <row r="13" spans="2:35" ht="13.5" thickBot="1" x14ac:dyDescent="0.35">
      <c r="B13" s="3" t="s">
        <v>49</v>
      </c>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row>
    <row r="14" spans="2:35" ht="14" thickTop="1" thickBot="1" x14ac:dyDescent="0.35">
      <c r="B14" s="58"/>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row>
    <row r="15" spans="2:35" ht="13.5" thickTop="1" x14ac:dyDescent="0.3">
      <c r="B15" s="9"/>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row>
    <row r="16" spans="2:35" x14ac:dyDescent="0.25">
      <c r="B16" s="3" t="s">
        <v>16</v>
      </c>
    </row>
    <row r="17" spans="2:36" x14ac:dyDescent="0.25">
      <c r="B17" s="53">
        <f>SUM(E28:AI28)</f>
        <v>0</v>
      </c>
      <c r="E17" s="79">
        <v>42644</v>
      </c>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40"/>
    </row>
    <row r="18" spans="2:36" x14ac:dyDescent="0.25">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42"/>
    </row>
    <row r="19" spans="2:36" ht="14.25" customHeight="1" thickBot="1" x14ac:dyDescent="0.3">
      <c r="B19" s="3" t="s">
        <v>44</v>
      </c>
      <c r="E19" s="24" t="s">
        <v>5</v>
      </c>
      <c r="F19" s="24" t="s">
        <v>6</v>
      </c>
      <c r="G19" s="24" t="s">
        <v>7</v>
      </c>
      <c r="H19" s="24" t="s">
        <v>1</v>
      </c>
      <c r="I19" s="24" t="s">
        <v>2</v>
      </c>
      <c r="J19" s="24" t="s">
        <v>3</v>
      </c>
      <c r="K19" s="24" t="s">
        <v>4</v>
      </c>
      <c r="L19" s="24" t="s">
        <v>5</v>
      </c>
      <c r="M19" s="24" t="s">
        <v>6</v>
      </c>
      <c r="N19" s="24" t="s">
        <v>7</v>
      </c>
      <c r="O19" s="24" t="s">
        <v>1</v>
      </c>
      <c r="P19" s="24" t="s">
        <v>2</v>
      </c>
      <c r="Q19" s="24" t="s">
        <v>3</v>
      </c>
      <c r="R19" s="24" t="s">
        <v>4</v>
      </c>
      <c r="S19" s="24" t="s">
        <v>5</v>
      </c>
      <c r="T19" s="24" t="s">
        <v>6</v>
      </c>
      <c r="U19" s="24" t="s">
        <v>7</v>
      </c>
      <c r="V19" s="24" t="s">
        <v>1</v>
      </c>
      <c r="W19" s="24" t="s">
        <v>2</v>
      </c>
      <c r="X19" s="24" t="s">
        <v>3</v>
      </c>
      <c r="Y19" s="24" t="s">
        <v>4</v>
      </c>
      <c r="Z19" s="24" t="s">
        <v>5</v>
      </c>
      <c r="AA19" s="24" t="s">
        <v>6</v>
      </c>
      <c r="AB19" s="24" t="s">
        <v>7</v>
      </c>
      <c r="AC19" s="24" t="s">
        <v>1</v>
      </c>
      <c r="AD19" s="24" t="s">
        <v>2</v>
      </c>
      <c r="AE19" s="24" t="s">
        <v>3</v>
      </c>
      <c r="AF19" s="24" t="s">
        <v>4</v>
      </c>
      <c r="AG19" s="24" t="s">
        <v>5</v>
      </c>
      <c r="AH19" s="24" t="s">
        <v>6</v>
      </c>
      <c r="AI19" s="24" t="s">
        <v>7</v>
      </c>
    </row>
    <row r="20" spans="2:36" ht="12.75" customHeight="1" thickTop="1" thickBot="1" x14ac:dyDescent="0.3">
      <c r="B20" s="29" t="e">
        <f>(AJ31/B17)</f>
        <v>#DIV/0!</v>
      </c>
      <c r="D20" s="11"/>
      <c r="E20" s="24">
        <v>1</v>
      </c>
      <c r="F20" s="24">
        <f>E20+1</f>
        <v>2</v>
      </c>
      <c r="G20" s="24">
        <f t="shared" ref="G20:AI20" si="0">F20+1</f>
        <v>3</v>
      </c>
      <c r="H20" s="24">
        <f>G20+1</f>
        <v>4</v>
      </c>
      <c r="I20" s="24">
        <f t="shared" si="0"/>
        <v>5</v>
      </c>
      <c r="J20" s="24">
        <f t="shared" si="0"/>
        <v>6</v>
      </c>
      <c r="K20" s="24">
        <f t="shared" si="0"/>
        <v>7</v>
      </c>
      <c r="L20" s="24">
        <f t="shared" si="0"/>
        <v>8</v>
      </c>
      <c r="M20" s="24">
        <f t="shared" si="0"/>
        <v>9</v>
      </c>
      <c r="N20" s="24">
        <f t="shared" si="0"/>
        <v>10</v>
      </c>
      <c r="O20" s="24">
        <f t="shared" si="0"/>
        <v>11</v>
      </c>
      <c r="P20" s="24">
        <f t="shared" si="0"/>
        <v>12</v>
      </c>
      <c r="Q20" s="24">
        <f t="shared" si="0"/>
        <v>13</v>
      </c>
      <c r="R20" s="24">
        <f t="shared" si="0"/>
        <v>14</v>
      </c>
      <c r="S20" s="24">
        <f t="shared" si="0"/>
        <v>15</v>
      </c>
      <c r="T20" s="24">
        <f t="shared" si="0"/>
        <v>16</v>
      </c>
      <c r="U20" s="24">
        <f t="shared" si="0"/>
        <v>17</v>
      </c>
      <c r="V20" s="24">
        <f t="shared" si="0"/>
        <v>18</v>
      </c>
      <c r="W20" s="24">
        <f t="shared" si="0"/>
        <v>19</v>
      </c>
      <c r="X20" s="24">
        <f t="shared" si="0"/>
        <v>20</v>
      </c>
      <c r="Y20" s="24">
        <f t="shared" si="0"/>
        <v>21</v>
      </c>
      <c r="Z20" s="24">
        <f t="shared" si="0"/>
        <v>22</v>
      </c>
      <c r="AA20" s="24">
        <f t="shared" si="0"/>
        <v>23</v>
      </c>
      <c r="AB20" s="24">
        <f t="shared" si="0"/>
        <v>24</v>
      </c>
      <c r="AC20" s="24">
        <f t="shared" si="0"/>
        <v>25</v>
      </c>
      <c r="AD20" s="24">
        <f t="shared" si="0"/>
        <v>26</v>
      </c>
      <c r="AE20" s="24">
        <f t="shared" si="0"/>
        <v>27</v>
      </c>
      <c r="AF20" s="24">
        <f t="shared" si="0"/>
        <v>28</v>
      </c>
      <c r="AG20" s="24">
        <f t="shared" si="0"/>
        <v>29</v>
      </c>
      <c r="AH20" s="24">
        <f t="shared" si="0"/>
        <v>30</v>
      </c>
      <c r="AI20" s="24">
        <f t="shared" si="0"/>
        <v>31</v>
      </c>
      <c r="AJ20" s="54"/>
    </row>
    <row r="21" spans="2:36" ht="12.75" customHeight="1" thickTop="1" x14ac:dyDescent="0.25">
      <c r="B21" s="26"/>
      <c r="D21" s="13"/>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54"/>
    </row>
    <row r="22" spans="2:36" ht="12.75" customHeight="1" thickBot="1" x14ac:dyDescent="0.3">
      <c r="B22" s="26" t="s">
        <v>39</v>
      </c>
      <c r="D22" s="13"/>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54"/>
    </row>
    <row r="23" spans="2:36" ht="12.75" customHeight="1" thickTop="1" thickBot="1" x14ac:dyDescent="0.3">
      <c r="B23" s="47" t="e">
        <f>(AJ34*'TOTAL año 2016'!O11)/B17</f>
        <v>#DIV/0!</v>
      </c>
      <c r="D23" s="13"/>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54"/>
    </row>
    <row r="24" spans="2:36" ht="12.65" customHeight="1" thickTop="1" x14ac:dyDescent="0.25">
      <c r="B24" s="48"/>
      <c r="D24" s="13"/>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54"/>
    </row>
    <row r="25" spans="2:36" ht="12.65" customHeight="1" thickBot="1" x14ac:dyDescent="0.3">
      <c r="B25" s="48" t="s">
        <v>31</v>
      </c>
      <c r="AJ25" s="54"/>
    </row>
    <row r="26" spans="2:36" ht="12.75" customHeight="1" thickTop="1" thickBot="1" x14ac:dyDescent="0.3">
      <c r="B26" s="47" t="e">
        <f>B20+B23</f>
        <v>#DIV/0!</v>
      </c>
      <c r="AJ26" s="54"/>
    </row>
    <row r="27" spans="2:36" ht="12.65" customHeight="1" thickTop="1" thickBot="1" x14ac:dyDescent="0.35">
      <c r="B27" s="4"/>
      <c r="D27" s="2"/>
      <c r="E27" s="2"/>
      <c r="F27" s="2"/>
      <c r="G27" s="2"/>
      <c r="H27" s="2"/>
      <c r="AJ27" s="54"/>
    </row>
    <row r="28" spans="2:36" ht="12.65" customHeight="1" thickBot="1" x14ac:dyDescent="0.35">
      <c r="B28" s="66" t="s">
        <v>35</v>
      </c>
      <c r="D28" s="2"/>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54"/>
    </row>
    <row r="29" spans="2:36" ht="12.65" customHeight="1" thickBot="1" x14ac:dyDescent="0.35">
      <c r="B29" s="4"/>
      <c r="D29" s="2"/>
      <c r="E29" s="2"/>
      <c r="F29" s="2"/>
      <c r="G29" s="2"/>
      <c r="H29" s="2"/>
      <c r="AJ29" s="54"/>
    </row>
    <row r="30" spans="2:36" ht="38.4" customHeight="1" thickBot="1" x14ac:dyDescent="0.3">
      <c r="B30" s="66" t="s">
        <v>47</v>
      </c>
      <c r="AJ30" s="54" t="s">
        <v>10</v>
      </c>
    </row>
    <row r="31" spans="2:36" ht="27" customHeight="1" x14ac:dyDescent="0.25">
      <c r="B31" s="65" t="s">
        <v>48</v>
      </c>
      <c r="E31" s="60">
        <v>0</v>
      </c>
      <c r="F31" s="60">
        <v>0</v>
      </c>
      <c r="G31" s="60">
        <v>0</v>
      </c>
      <c r="H31" s="60">
        <v>0</v>
      </c>
      <c r="I31" s="60">
        <v>0</v>
      </c>
      <c r="J31" s="60">
        <v>0</v>
      </c>
      <c r="K31" s="60">
        <v>0</v>
      </c>
      <c r="L31" s="60">
        <v>0</v>
      </c>
      <c r="M31" s="60">
        <v>0</v>
      </c>
      <c r="N31" s="60">
        <v>0</v>
      </c>
      <c r="O31" s="60">
        <v>0</v>
      </c>
      <c r="P31" s="60">
        <v>0</v>
      </c>
      <c r="Q31" s="60">
        <v>0</v>
      </c>
      <c r="R31" s="60">
        <v>0</v>
      </c>
      <c r="S31" s="60">
        <v>0</v>
      </c>
      <c r="T31" s="60">
        <v>0</v>
      </c>
      <c r="U31" s="60">
        <v>0</v>
      </c>
      <c r="V31" s="60">
        <v>0</v>
      </c>
      <c r="W31" s="60">
        <v>0</v>
      </c>
      <c r="X31" s="60">
        <v>0</v>
      </c>
      <c r="Y31" s="60">
        <v>0</v>
      </c>
      <c r="Z31" s="60">
        <v>0</v>
      </c>
      <c r="AA31" s="60">
        <v>0</v>
      </c>
      <c r="AB31" s="60">
        <v>0</v>
      </c>
      <c r="AC31" s="60">
        <v>0</v>
      </c>
      <c r="AD31" s="60">
        <v>0</v>
      </c>
      <c r="AE31" s="60">
        <v>0</v>
      </c>
      <c r="AF31" s="60">
        <v>0</v>
      </c>
      <c r="AG31" s="60">
        <v>0</v>
      </c>
      <c r="AH31" s="60">
        <v>0</v>
      </c>
      <c r="AI31" s="60">
        <v>0</v>
      </c>
      <c r="AJ31" s="15">
        <f t="shared" ref="AJ31" si="1">SUM(E31:AI31)</f>
        <v>0</v>
      </c>
    </row>
    <row r="32" spans="2:36" ht="13" x14ac:dyDescent="0.3">
      <c r="B32" s="4"/>
      <c r="D32" s="2"/>
      <c r="E32" s="2"/>
      <c r="F32" s="2"/>
      <c r="G32" s="2"/>
      <c r="H32" s="2"/>
      <c r="AJ32" s="80" t="s">
        <v>11</v>
      </c>
    </row>
    <row r="33" spans="2:36" ht="13" thickBot="1" x14ac:dyDescent="0.3">
      <c r="B33" s="14"/>
      <c r="AJ33" s="80"/>
    </row>
    <row r="34" spans="2:36" ht="13" thickBot="1" x14ac:dyDescent="0.3">
      <c r="B34" s="68" t="s">
        <v>12</v>
      </c>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43">
        <f>SUM(E34:AI34)</f>
        <v>0</v>
      </c>
    </row>
    <row r="35" spans="2:36" x14ac:dyDescent="0.25">
      <c r="AJ35" s="19"/>
    </row>
    <row r="36" spans="2:36" x14ac:dyDescent="0.25">
      <c r="AG36" s="39"/>
      <c r="AJ36" s="19"/>
    </row>
    <row r="37" spans="2:36" x14ac:dyDescent="0.25">
      <c r="B37" s="12"/>
    </row>
    <row r="40" spans="2:36" ht="36.65" customHeight="1" x14ac:dyDescent="0.25">
      <c r="B40" s="73" t="s">
        <v>40</v>
      </c>
      <c r="C40" s="74"/>
      <c r="D40" s="74"/>
      <c r="E40" s="74"/>
      <c r="F40" s="74"/>
      <c r="G40" s="74"/>
      <c r="H40" s="74"/>
      <c r="I40" s="74"/>
      <c r="J40" s="75"/>
      <c r="K40" s="30"/>
      <c r="L40" s="30"/>
      <c r="M40" s="30"/>
      <c r="N40" s="30"/>
      <c r="O40" s="31"/>
      <c r="P40" s="9"/>
      <c r="Q40" s="9"/>
      <c r="R40" s="9"/>
      <c r="S40" s="9"/>
      <c r="T40" s="9"/>
      <c r="U40" s="9"/>
      <c r="V40" s="9"/>
      <c r="W40" s="9"/>
      <c r="X40" s="9"/>
      <c r="Y40" s="9"/>
      <c r="Z40" s="9"/>
      <c r="AA40" s="76" t="s">
        <v>13</v>
      </c>
      <c r="AB40" s="77"/>
      <c r="AC40" s="77"/>
      <c r="AD40" s="77"/>
      <c r="AE40" s="77"/>
      <c r="AF40" s="77"/>
      <c r="AG40" s="77"/>
      <c r="AH40" s="77"/>
      <c r="AI40" s="77"/>
      <c r="AJ40" s="78"/>
    </row>
    <row r="41" spans="2:36" x14ac:dyDescent="0.25">
      <c r="B41" s="16"/>
      <c r="C41" s="32"/>
      <c r="D41" s="32"/>
      <c r="E41" s="32"/>
      <c r="F41" s="32"/>
      <c r="G41" s="32"/>
      <c r="H41" s="32"/>
      <c r="I41" s="32"/>
      <c r="J41" s="33"/>
      <c r="K41" s="32"/>
      <c r="L41" s="32"/>
      <c r="M41" s="32"/>
      <c r="N41" s="32"/>
      <c r="O41" s="31"/>
      <c r="P41" s="9"/>
      <c r="Q41" s="9"/>
      <c r="R41" s="9"/>
      <c r="S41" s="9"/>
      <c r="T41" s="9"/>
      <c r="U41" s="9"/>
      <c r="V41" s="9"/>
      <c r="W41" s="9"/>
      <c r="X41" s="9"/>
      <c r="Y41" s="9"/>
      <c r="Z41" s="9"/>
      <c r="AA41" s="18"/>
      <c r="AB41" s="34"/>
      <c r="AC41" s="34"/>
      <c r="AD41" s="34"/>
      <c r="AE41" s="34"/>
      <c r="AF41" s="34"/>
      <c r="AG41" s="34"/>
      <c r="AH41" s="34"/>
      <c r="AI41" s="34"/>
      <c r="AJ41" s="35"/>
    </row>
    <row r="42" spans="2:36" x14ac:dyDescent="0.25">
      <c r="B42" s="16"/>
      <c r="C42" s="32"/>
      <c r="D42" s="32"/>
      <c r="E42" s="32"/>
      <c r="F42" s="32"/>
      <c r="G42" s="32"/>
      <c r="H42" s="32"/>
      <c r="I42" s="32"/>
      <c r="J42" s="33"/>
      <c r="K42" s="32"/>
      <c r="L42" s="32"/>
      <c r="M42" s="32"/>
      <c r="N42" s="32"/>
      <c r="O42" s="31"/>
      <c r="P42" s="9"/>
      <c r="Q42" s="9"/>
      <c r="R42" s="9"/>
      <c r="S42" s="9"/>
      <c r="T42" s="9"/>
      <c r="U42" s="9"/>
      <c r="V42" s="9"/>
      <c r="W42" s="9"/>
      <c r="X42" s="9"/>
      <c r="Y42" s="9"/>
      <c r="Z42" s="9"/>
      <c r="AA42" s="18"/>
      <c r="AB42" s="34"/>
      <c r="AC42" s="34"/>
      <c r="AD42" s="34"/>
      <c r="AE42" s="34"/>
      <c r="AF42" s="34"/>
      <c r="AG42" s="34"/>
      <c r="AH42" s="34"/>
      <c r="AI42" s="34"/>
      <c r="AJ42" s="35"/>
    </row>
    <row r="43" spans="2:36" x14ac:dyDescent="0.25">
      <c r="B43" s="17" t="s">
        <v>8</v>
      </c>
      <c r="C43" s="34"/>
      <c r="D43" s="34"/>
      <c r="E43" s="34"/>
      <c r="F43" s="34"/>
      <c r="G43" s="34"/>
      <c r="H43" s="34"/>
      <c r="I43" s="34"/>
      <c r="J43" s="35"/>
      <c r="K43" s="34"/>
      <c r="L43" s="34"/>
      <c r="M43" s="34"/>
      <c r="N43" s="34"/>
      <c r="O43" s="9"/>
      <c r="P43" s="9"/>
      <c r="Q43" s="9"/>
      <c r="R43" s="9"/>
      <c r="S43" s="9"/>
      <c r="T43" s="9"/>
      <c r="U43" s="9"/>
      <c r="V43" s="9"/>
      <c r="W43" s="9"/>
      <c r="X43" s="9"/>
      <c r="Y43" s="9"/>
      <c r="Z43" s="9"/>
      <c r="AA43" s="18" t="s">
        <v>14</v>
      </c>
      <c r="AB43" s="34"/>
      <c r="AC43" s="34"/>
      <c r="AD43" s="34"/>
      <c r="AE43" s="34"/>
      <c r="AF43" s="34"/>
      <c r="AG43" s="34"/>
      <c r="AH43" s="34"/>
      <c r="AI43" s="34"/>
      <c r="AJ43" s="35"/>
    </row>
    <row r="44" spans="2:36" x14ac:dyDescent="0.25">
      <c r="B44" s="18"/>
      <c r="C44" s="34"/>
      <c r="D44" s="34"/>
      <c r="E44" s="34"/>
      <c r="F44" s="34"/>
      <c r="G44" s="34"/>
      <c r="H44" s="34"/>
      <c r="I44" s="34"/>
      <c r="J44" s="35"/>
      <c r="K44" s="34"/>
      <c r="L44" s="34"/>
      <c r="M44" s="34"/>
      <c r="N44" s="34"/>
      <c r="O44" s="9"/>
      <c r="P44" s="9"/>
      <c r="Q44" s="9"/>
      <c r="R44" s="9"/>
      <c r="S44" s="9"/>
      <c r="T44" s="9"/>
      <c r="U44" s="9"/>
      <c r="V44" s="9"/>
      <c r="W44" s="9"/>
      <c r="X44" s="9"/>
      <c r="Y44" s="9"/>
      <c r="Z44" s="9"/>
      <c r="AA44" s="18"/>
      <c r="AB44" s="34"/>
      <c r="AC44" s="34"/>
      <c r="AD44" s="34"/>
      <c r="AE44" s="34"/>
      <c r="AF44" s="34"/>
      <c r="AG44" s="34"/>
      <c r="AH44" s="34"/>
      <c r="AI44" s="34"/>
      <c r="AJ44" s="35"/>
    </row>
    <row r="45" spans="2:36" x14ac:dyDescent="0.25">
      <c r="B45" s="18"/>
      <c r="C45" s="34"/>
      <c r="D45" s="34"/>
      <c r="E45" s="34"/>
      <c r="F45" s="34"/>
      <c r="G45" s="34"/>
      <c r="H45" s="34"/>
      <c r="I45" s="34"/>
      <c r="J45" s="35"/>
      <c r="K45" s="34"/>
      <c r="L45" s="34"/>
      <c r="M45" s="34"/>
      <c r="N45" s="34"/>
      <c r="O45" s="9"/>
      <c r="P45" s="9"/>
      <c r="Q45" s="9"/>
      <c r="R45" s="9"/>
      <c r="S45" s="9"/>
      <c r="T45" s="9"/>
      <c r="U45" s="9"/>
      <c r="V45" s="9"/>
      <c r="W45" s="9"/>
      <c r="X45" s="9"/>
      <c r="Y45" s="9"/>
      <c r="Z45" s="9"/>
      <c r="AA45" s="18"/>
      <c r="AB45" s="34"/>
      <c r="AC45" s="34"/>
      <c r="AD45" s="34"/>
      <c r="AE45" s="34"/>
      <c r="AF45" s="34"/>
      <c r="AG45" s="34"/>
      <c r="AH45" s="34"/>
      <c r="AI45" s="34"/>
      <c r="AJ45" s="35"/>
    </row>
    <row r="46" spans="2:36" x14ac:dyDescent="0.25">
      <c r="B46" s="36"/>
      <c r="C46" s="37"/>
      <c r="D46" s="37"/>
      <c r="E46" s="37"/>
      <c r="F46" s="37"/>
      <c r="G46" s="37"/>
      <c r="H46" s="37"/>
      <c r="I46" s="37"/>
      <c r="J46" s="38"/>
      <c r="K46" s="34"/>
      <c r="L46" s="34"/>
      <c r="M46" s="34"/>
      <c r="N46" s="34"/>
      <c r="O46" s="9"/>
      <c r="P46" s="9"/>
      <c r="Q46" s="9"/>
      <c r="R46" s="9"/>
      <c r="S46" s="9"/>
      <c r="T46" s="9"/>
      <c r="U46" s="9"/>
      <c r="V46" s="9"/>
      <c r="W46" s="9"/>
      <c r="X46" s="9"/>
      <c r="Y46" s="9"/>
      <c r="Z46" s="9"/>
      <c r="AA46" s="36" t="s">
        <v>15</v>
      </c>
      <c r="AB46" s="37"/>
      <c r="AC46" s="37"/>
      <c r="AD46" s="37"/>
      <c r="AE46" s="37"/>
      <c r="AF46" s="37"/>
      <c r="AG46" s="37"/>
      <c r="AH46" s="37"/>
      <c r="AI46" s="37"/>
      <c r="AJ46" s="38"/>
    </row>
  </sheetData>
  <mergeCells count="8">
    <mergeCell ref="AJ32:AJ33"/>
    <mergeCell ref="B40:J40"/>
    <mergeCell ref="AA40:AJ40"/>
    <mergeCell ref="E17:AI17"/>
    <mergeCell ref="K7:S7"/>
    <mergeCell ref="F11:L11"/>
    <mergeCell ref="Q11:W11"/>
    <mergeCell ref="AB11:AH11"/>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I46"/>
  <sheetViews>
    <sheetView topLeftCell="A4" zoomScale="80" zoomScaleNormal="80" workbookViewId="0">
      <selection activeCell="Q11" sqref="Q11:W11"/>
    </sheetView>
  </sheetViews>
  <sheetFormatPr baseColWidth="10" defaultColWidth="11.453125" defaultRowHeight="12.5" x14ac:dyDescent="0.25"/>
  <cols>
    <col min="1" max="1" width="3.54296875" style="1" customWidth="1"/>
    <col min="2" max="2" width="33.90625" style="1" customWidth="1"/>
    <col min="3" max="3" width="5.90625" style="1" customWidth="1"/>
    <col min="4" max="4" width="7.453125" style="1" customWidth="1"/>
    <col min="5" max="12" width="4.453125" style="1" customWidth="1"/>
    <col min="13" max="13" width="4.54296875" style="1" customWidth="1"/>
    <col min="14" max="32" width="4.453125" style="1" customWidth="1"/>
    <col min="33" max="33" width="4.90625" style="1" bestFit="1" customWidth="1"/>
    <col min="34" max="34" width="4.453125" style="1" customWidth="1"/>
    <col min="35" max="35" width="17.6328125" style="1" customWidth="1"/>
    <col min="36" max="16384" width="11.453125" style="1"/>
  </cols>
  <sheetData>
    <row r="3" spans="2:34" ht="13" x14ac:dyDescent="0.3">
      <c r="AD3" s="2"/>
      <c r="AE3" s="2"/>
      <c r="AF3" s="2"/>
    </row>
    <row r="4" spans="2:34" ht="13" x14ac:dyDescent="0.3">
      <c r="T4" s="2"/>
    </row>
    <row r="6" spans="2:34" ht="13" thickBot="1" x14ac:dyDescent="0.3"/>
    <row r="7" spans="2:34" ht="13.5" thickTop="1" thickBot="1" x14ac:dyDescent="0.3">
      <c r="K7" s="81" t="s">
        <v>17</v>
      </c>
      <c r="L7" s="82"/>
      <c r="M7" s="82"/>
      <c r="N7" s="82"/>
      <c r="O7" s="82"/>
      <c r="P7" s="82"/>
      <c r="Q7" s="82"/>
      <c r="R7" s="82"/>
      <c r="S7" s="83"/>
    </row>
    <row r="8" spans="2:34" ht="13" thickTop="1" x14ac:dyDescent="0.25"/>
    <row r="10" spans="2:34" ht="13.5" thickBot="1" x14ac:dyDescent="0.35">
      <c r="B10" s="3" t="s">
        <v>9</v>
      </c>
      <c r="C10" s="2"/>
      <c r="D10" s="2"/>
      <c r="E10" s="2"/>
      <c r="G10" s="3" t="s">
        <v>0</v>
      </c>
      <c r="H10" s="2"/>
      <c r="I10" s="2"/>
      <c r="J10" s="2"/>
      <c r="K10" s="2"/>
      <c r="L10" s="2"/>
      <c r="M10" s="2"/>
      <c r="N10" s="2"/>
      <c r="Q10" s="3" t="s">
        <v>50</v>
      </c>
      <c r="S10" s="2"/>
      <c r="T10" s="2"/>
      <c r="U10" s="2"/>
      <c r="V10" s="2"/>
      <c r="W10" s="2"/>
      <c r="X10" s="2"/>
      <c r="Y10" s="2"/>
      <c r="AB10" s="20"/>
      <c r="AC10" s="21"/>
      <c r="AD10" s="22"/>
      <c r="AE10" s="22"/>
      <c r="AF10" s="22"/>
      <c r="AG10" s="22"/>
      <c r="AH10" s="22"/>
    </row>
    <row r="11" spans="2:34" ht="14" thickTop="1" thickBot="1" x14ac:dyDescent="0.35">
      <c r="B11" s="58"/>
      <c r="C11" s="5"/>
      <c r="D11" s="6"/>
      <c r="E11" s="7"/>
      <c r="F11" s="84">
        <v>42675</v>
      </c>
      <c r="G11" s="85"/>
      <c r="H11" s="85"/>
      <c r="I11" s="85"/>
      <c r="J11" s="85"/>
      <c r="K11" s="85"/>
      <c r="L11" s="86"/>
      <c r="N11" s="6"/>
      <c r="Q11" s="87"/>
      <c r="R11" s="88"/>
      <c r="S11" s="88"/>
      <c r="T11" s="88"/>
      <c r="U11" s="88"/>
      <c r="V11" s="88"/>
      <c r="W11" s="89"/>
      <c r="X11" s="5"/>
      <c r="Y11" s="8"/>
      <c r="AB11" s="90"/>
      <c r="AC11" s="90"/>
      <c r="AD11" s="90"/>
      <c r="AE11" s="90"/>
      <c r="AF11" s="90"/>
      <c r="AG11" s="90"/>
      <c r="AH11" s="90"/>
    </row>
    <row r="12" spans="2:34" ht="13.5" thickTop="1" x14ac:dyDescent="0.3">
      <c r="B12" s="9"/>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row>
    <row r="13" spans="2:34" ht="13.5" thickBot="1" x14ac:dyDescent="0.35">
      <c r="B13" s="3" t="s">
        <v>49</v>
      </c>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row>
    <row r="14" spans="2:34" ht="14" thickTop="1" thickBot="1" x14ac:dyDescent="0.35">
      <c r="B14" s="58"/>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row>
    <row r="15" spans="2:34" ht="13.5" thickTop="1" x14ac:dyDescent="0.3">
      <c r="B15" s="9"/>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row>
    <row r="16" spans="2:34" x14ac:dyDescent="0.25">
      <c r="B16" s="3" t="s">
        <v>16</v>
      </c>
    </row>
    <row r="17" spans="2:35" x14ac:dyDescent="0.25">
      <c r="B17" s="53">
        <f>SUM(E28:AH28)</f>
        <v>0</v>
      </c>
      <c r="E17" s="91">
        <v>42675</v>
      </c>
      <c r="F17" s="92"/>
      <c r="G17" s="92"/>
      <c r="H17" s="92"/>
      <c r="I17" s="92"/>
      <c r="J17" s="92"/>
      <c r="K17" s="92"/>
      <c r="L17" s="92"/>
      <c r="M17" s="92"/>
      <c r="N17" s="92"/>
      <c r="O17" s="92"/>
      <c r="P17" s="92"/>
      <c r="Q17" s="92"/>
      <c r="R17" s="92"/>
      <c r="S17" s="92"/>
      <c r="T17" s="92"/>
      <c r="U17" s="92"/>
      <c r="V17" s="92"/>
      <c r="W17" s="92"/>
      <c r="X17" s="92"/>
      <c r="Y17" s="92"/>
      <c r="Z17" s="92"/>
      <c r="AA17" s="92"/>
      <c r="AB17" s="92"/>
      <c r="AC17" s="92"/>
      <c r="AD17" s="92"/>
      <c r="AE17" s="92"/>
      <c r="AF17" s="92"/>
      <c r="AG17" s="92"/>
      <c r="AH17" s="92"/>
      <c r="AI17" s="40"/>
    </row>
    <row r="18" spans="2:35" x14ac:dyDescent="0.25">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row>
    <row r="19" spans="2:35" ht="14.25" customHeight="1" thickBot="1" x14ac:dyDescent="0.3">
      <c r="B19" s="3" t="s">
        <v>44</v>
      </c>
      <c r="E19" s="24" t="s">
        <v>1</v>
      </c>
      <c r="F19" s="24" t="s">
        <v>2</v>
      </c>
      <c r="G19" s="24" t="s">
        <v>3</v>
      </c>
      <c r="H19" s="24" t="s">
        <v>4</v>
      </c>
      <c r="I19" s="24" t="s">
        <v>5</v>
      </c>
      <c r="J19" s="24" t="s">
        <v>6</v>
      </c>
      <c r="K19" s="24" t="s">
        <v>7</v>
      </c>
      <c r="L19" s="24" t="s">
        <v>1</v>
      </c>
      <c r="M19" s="24" t="s">
        <v>2</v>
      </c>
      <c r="N19" s="24" t="s">
        <v>3</v>
      </c>
      <c r="O19" s="24" t="s">
        <v>4</v>
      </c>
      <c r="P19" s="24" t="s">
        <v>5</v>
      </c>
      <c r="Q19" s="24" t="s">
        <v>6</v>
      </c>
      <c r="R19" s="24" t="s">
        <v>7</v>
      </c>
      <c r="S19" s="24" t="s">
        <v>1</v>
      </c>
      <c r="T19" s="24" t="s">
        <v>2</v>
      </c>
      <c r="U19" s="24" t="s">
        <v>3</v>
      </c>
      <c r="V19" s="24" t="s">
        <v>4</v>
      </c>
      <c r="W19" s="24" t="s">
        <v>5</v>
      </c>
      <c r="X19" s="24" t="s">
        <v>6</v>
      </c>
      <c r="Y19" s="24" t="s">
        <v>7</v>
      </c>
      <c r="Z19" s="24" t="s">
        <v>1</v>
      </c>
      <c r="AA19" s="24" t="s">
        <v>2</v>
      </c>
      <c r="AB19" s="24" t="s">
        <v>3</v>
      </c>
      <c r="AC19" s="24" t="s">
        <v>4</v>
      </c>
      <c r="AD19" s="24" t="s">
        <v>5</v>
      </c>
      <c r="AE19" s="24" t="s">
        <v>6</v>
      </c>
      <c r="AF19" s="24" t="s">
        <v>7</v>
      </c>
      <c r="AG19" s="24" t="s">
        <v>1</v>
      </c>
      <c r="AH19" s="24" t="s">
        <v>2</v>
      </c>
    </row>
    <row r="20" spans="2:35" ht="12.75" customHeight="1" thickTop="1" thickBot="1" x14ac:dyDescent="0.3">
      <c r="B20" s="29" t="e">
        <f>(AI31/B17)</f>
        <v>#DIV/0!</v>
      </c>
      <c r="D20" s="11"/>
      <c r="E20" s="24">
        <v>1</v>
      </c>
      <c r="F20" s="24">
        <f>E20+1</f>
        <v>2</v>
      </c>
      <c r="G20" s="24">
        <f t="shared" ref="G20:AH20" si="0">F20+1</f>
        <v>3</v>
      </c>
      <c r="H20" s="24">
        <f>G20+1</f>
        <v>4</v>
      </c>
      <c r="I20" s="24">
        <f t="shared" si="0"/>
        <v>5</v>
      </c>
      <c r="J20" s="24">
        <f t="shared" si="0"/>
        <v>6</v>
      </c>
      <c r="K20" s="24">
        <f t="shared" si="0"/>
        <v>7</v>
      </c>
      <c r="L20" s="24">
        <f t="shared" si="0"/>
        <v>8</v>
      </c>
      <c r="M20" s="24">
        <f t="shared" si="0"/>
        <v>9</v>
      </c>
      <c r="N20" s="24">
        <f t="shared" si="0"/>
        <v>10</v>
      </c>
      <c r="O20" s="24">
        <f t="shared" si="0"/>
        <v>11</v>
      </c>
      <c r="P20" s="24">
        <f t="shared" si="0"/>
        <v>12</v>
      </c>
      <c r="Q20" s="24">
        <f t="shared" si="0"/>
        <v>13</v>
      </c>
      <c r="R20" s="24">
        <f t="shared" si="0"/>
        <v>14</v>
      </c>
      <c r="S20" s="24">
        <f t="shared" si="0"/>
        <v>15</v>
      </c>
      <c r="T20" s="24">
        <f t="shared" si="0"/>
        <v>16</v>
      </c>
      <c r="U20" s="24">
        <f t="shared" si="0"/>
        <v>17</v>
      </c>
      <c r="V20" s="24">
        <f t="shared" si="0"/>
        <v>18</v>
      </c>
      <c r="W20" s="24">
        <f t="shared" si="0"/>
        <v>19</v>
      </c>
      <c r="X20" s="24">
        <f t="shared" si="0"/>
        <v>20</v>
      </c>
      <c r="Y20" s="24">
        <f t="shared" si="0"/>
        <v>21</v>
      </c>
      <c r="Z20" s="24">
        <f t="shared" si="0"/>
        <v>22</v>
      </c>
      <c r="AA20" s="24">
        <f t="shared" si="0"/>
        <v>23</v>
      </c>
      <c r="AB20" s="24">
        <f t="shared" si="0"/>
        <v>24</v>
      </c>
      <c r="AC20" s="24">
        <f t="shared" si="0"/>
        <v>25</v>
      </c>
      <c r="AD20" s="24">
        <f t="shared" si="0"/>
        <v>26</v>
      </c>
      <c r="AE20" s="24">
        <f t="shared" si="0"/>
        <v>27</v>
      </c>
      <c r="AF20" s="24">
        <f t="shared" si="0"/>
        <v>28</v>
      </c>
      <c r="AG20" s="24">
        <f t="shared" si="0"/>
        <v>29</v>
      </c>
      <c r="AH20" s="24">
        <f t="shared" si="0"/>
        <v>30</v>
      </c>
      <c r="AI20" s="54"/>
    </row>
    <row r="21" spans="2:35" ht="12.75" customHeight="1" thickTop="1" x14ac:dyDescent="0.25">
      <c r="B21" s="25"/>
      <c r="D21" s="13"/>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54"/>
    </row>
    <row r="22" spans="2:35" ht="12.65" customHeight="1" thickBot="1" x14ac:dyDescent="0.3">
      <c r="B22" s="26" t="s">
        <v>39</v>
      </c>
      <c r="D22" s="13"/>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54"/>
    </row>
    <row r="23" spans="2:35" ht="12.65" customHeight="1" thickTop="1" thickBot="1" x14ac:dyDescent="0.3">
      <c r="B23" s="47" t="e">
        <f>(AJ34*'TOTAL año 2016'!O11)/B17</f>
        <v>#DIV/0!</v>
      </c>
      <c r="D23" s="13"/>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54"/>
    </row>
    <row r="24" spans="2:35" ht="12.65" customHeight="1" thickTop="1" x14ac:dyDescent="0.25">
      <c r="B24" s="48"/>
      <c r="D24" s="13"/>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54"/>
    </row>
    <row r="25" spans="2:35" ht="12.65" customHeight="1" thickBot="1" x14ac:dyDescent="0.3">
      <c r="B25" s="48" t="s">
        <v>31</v>
      </c>
      <c r="AI25" s="54"/>
    </row>
    <row r="26" spans="2:35" ht="12.75" customHeight="1" thickTop="1" thickBot="1" x14ac:dyDescent="0.3">
      <c r="B26" s="47" t="e">
        <f>B20+B23</f>
        <v>#DIV/0!</v>
      </c>
      <c r="AI26" s="54"/>
    </row>
    <row r="27" spans="2:35" ht="12.65" customHeight="1" thickTop="1" thickBot="1" x14ac:dyDescent="0.35">
      <c r="B27" s="4"/>
      <c r="D27" s="2"/>
      <c r="E27" s="2"/>
      <c r="F27" s="2"/>
      <c r="G27" s="2"/>
      <c r="H27" s="2"/>
      <c r="AI27" s="54"/>
    </row>
    <row r="28" spans="2:35" ht="12.65" customHeight="1" thickBot="1" x14ac:dyDescent="0.35">
      <c r="B28" s="66" t="s">
        <v>35</v>
      </c>
      <c r="D28" s="2"/>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4"/>
    </row>
    <row r="29" spans="2:35" ht="12.65" customHeight="1" thickBot="1" x14ac:dyDescent="0.35">
      <c r="B29" s="4"/>
      <c r="D29" s="2"/>
      <c r="E29" s="2"/>
      <c r="F29" s="2"/>
      <c r="G29" s="2"/>
      <c r="H29" s="2"/>
      <c r="AI29" s="54"/>
    </row>
    <row r="30" spans="2:35" ht="35.4" customHeight="1" thickBot="1" x14ac:dyDescent="0.3">
      <c r="B30" s="66" t="s">
        <v>47</v>
      </c>
      <c r="AI30" s="54" t="s">
        <v>10</v>
      </c>
    </row>
    <row r="31" spans="2:35" ht="28.25" customHeight="1" x14ac:dyDescent="0.25">
      <c r="B31" s="65" t="s">
        <v>48</v>
      </c>
      <c r="E31" s="60">
        <v>0</v>
      </c>
      <c r="F31" s="60">
        <v>0</v>
      </c>
      <c r="G31" s="60">
        <v>0</v>
      </c>
      <c r="H31" s="60">
        <v>0</v>
      </c>
      <c r="I31" s="60">
        <v>0</v>
      </c>
      <c r="J31" s="60">
        <v>0</v>
      </c>
      <c r="K31" s="60">
        <v>0</v>
      </c>
      <c r="L31" s="60">
        <v>0</v>
      </c>
      <c r="M31" s="60">
        <v>0</v>
      </c>
      <c r="N31" s="60">
        <v>0</v>
      </c>
      <c r="O31" s="60">
        <v>0</v>
      </c>
      <c r="P31" s="60">
        <v>0</v>
      </c>
      <c r="Q31" s="60">
        <v>0</v>
      </c>
      <c r="R31" s="60">
        <v>0</v>
      </c>
      <c r="S31" s="60">
        <v>0</v>
      </c>
      <c r="T31" s="60">
        <v>0</v>
      </c>
      <c r="U31" s="60">
        <v>0</v>
      </c>
      <c r="V31" s="60">
        <v>0</v>
      </c>
      <c r="W31" s="60">
        <v>0</v>
      </c>
      <c r="X31" s="60">
        <v>0</v>
      </c>
      <c r="Y31" s="60">
        <v>0</v>
      </c>
      <c r="Z31" s="60">
        <v>0</v>
      </c>
      <c r="AA31" s="60">
        <v>0</v>
      </c>
      <c r="AB31" s="60">
        <v>0</v>
      </c>
      <c r="AC31" s="60">
        <v>0</v>
      </c>
      <c r="AD31" s="60">
        <v>0</v>
      </c>
      <c r="AE31" s="60">
        <v>0</v>
      </c>
      <c r="AF31" s="60">
        <v>0</v>
      </c>
      <c r="AG31" s="60">
        <v>0</v>
      </c>
      <c r="AH31" s="60">
        <v>0</v>
      </c>
      <c r="AI31" s="28">
        <f>SUM(E31:AH31)</f>
        <v>0</v>
      </c>
    </row>
    <row r="32" spans="2:35" ht="13" x14ac:dyDescent="0.3">
      <c r="B32" s="4"/>
      <c r="D32" s="2"/>
      <c r="E32" s="2"/>
      <c r="F32" s="2"/>
      <c r="G32" s="2"/>
      <c r="H32" s="2"/>
      <c r="AI32" s="80" t="s">
        <v>11</v>
      </c>
    </row>
    <row r="33" spans="2:35" ht="13" thickBot="1" x14ac:dyDescent="0.3">
      <c r="B33" s="14"/>
      <c r="AI33" s="80"/>
    </row>
    <row r="34" spans="2:35" ht="13" thickTop="1" x14ac:dyDescent="0.25">
      <c r="B34" s="67" t="s">
        <v>12</v>
      </c>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43">
        <f>SUM(D34:AH34)</f>
        <v>0</v>
      </c>
    </row>
    <row r="35" spans="2:35" x14ac:dyDescent="0.25">
      <c r="AI35" s="19"/>
    </row>
    <row r="36" spans="2:35" x14ac:dyDescent="0.25">
      <c r="AG36" s="39"/>
      <c r="AI36" s="19"/>
    </row>
    <row r="37" spans="2:35" x14ac:dyDescent="0.25">
      <c r="B37" s="12"/>
    </row>
    <row r="40" spans="2:35" ht="36.65" customHeight="1" x14ac:dyDescent="0.25">
      <c r="B40" s="73" t="s">
        <v>40</v>
      </c>
      <c r="C40" s="74"/>
      <c r="D40" s="74"/>
      <c r="E40" s="74"/>
      <c r="F40" s="74"/>
      <c r="G40" s="74"/>
      <c r="H40" s="74"/>
      <c r="I40" s="74"/>
      <c r="J40" s="75"/>
      <c r="K40" s="30"/>
      <c r="L40" s="30"/>
      <c r="M40" s="30"/>
      <c r="N40" s="30"/>
      <c r="O40" s="31"/>
      <c r="P40" s="9"/>
      <c r="Q40" s="9"/>
      <c r="R40" s="9"/>
      <c r="S40" s="9"/>
      <c r="T40" s="9"/>
      <c r="U40" s="9"/>
      <c r="V40" s="9"/>
      <c r="W40" s="9"/>
      <c r="X40" s="9"/>
      <c r="Y40" s="9"/>
      <c r="Z40" s="9"/>
      <c r="AA40" s="76" t="s">
        <v>13</v>
      </c>
      <c r="AB40" s="77"/>
      <c r="AC40" s="77"/>
      <c r="AD40" s="77"/>
      <c r="AE40" s="77"/>
      <c r="AF40" s="77"/>
      <c r="AG40" s="77"/>
      <c r="AH40" s="77"/>
      <c r="AI40" s="78"/>
    </row>
    <row r="41" spans="2:35" x14ac:dyDescent="0.25">
      <c r="B41" s="16"/>
      <c r="C41" s="32"/>
      <c r="D41" s="32"/>
      <c r="E41" s="32"/>
      <c r="F41" s="32"/>
      <c r="G41" s="32"/>
      <c r="H41" s="32"/>
      <c r="I41" s="32"/>
      <c r="J41" s="33"/>
      <c r="K41" s="32"/>
      <c r="L41" s="32"/>
      <c r="M41" s="32"/>
      <c r="N41" s="32"/>
      <c r="O41" s="31"/>
      <c r="P41" s="9"/>
      <c r="Q41" s="9"/>
      <c r="R41" s="9"/>
      <c r="S41" s="9"/>
      <c r="T41" s="9"/>
      <c r="U41" s="9"/>
      <c r="V41" s="9"/>
      <c r="W41" s="9"/>
      <c r="X41" s="9"/>
      <c r="Y41" s="9"/>
      <c r="Z41" s="9"/>
      <c r="AA41" s="18"/>
      <c r="AB41" s="34"/>
      <c r="AC41" s="34"/>
      <c r="AD41" s="34"/>
      <c r="AE41" s="34"/>
      <c r="AF41" s="34"/>
      <c r="AG41" s="34"/>
      <c r="AH41" s="34"/>
      <c r="AI41" s="35"/>
    </row>
    <row r="42" spans="2:35" x14ac:dyDescent="0.25">
      <c r="B42" s="16"/>
      <c r="C42" s="32"/>
      <c r="D42" s="32"/>
      <c r="E42" s="32"/>
      <c r="F42" s="32"/>
      <c r="G42" s="32"/>
      <c r="H42" s="32"/>
      <c r="I42" s="32"/>
      <c r="J42" s="33"/>
      <c r="K42" s="32"/>
      <c r="L42" s="32"/>
      <c r="M42" s="32"/>
      <c r="N42" s="32"/>
      <c r="O42" s="31"/>
      <c r="P42" s="9"/>
      <c r="Q42" s="9"/>
      <c r="R42" s="9"/>
      <c r="S42" s="9"/>
      <c r="T42" s="9"/>
      <c r="U42" s="9"/>
      <c r="V42" s="9"/>
      <c r="W42" s="9"/>
      <c r="X42" s="9"/>
      <c r="Y42" s="9"/>
      <c r="Z42" s="9"/>
      <c r="AA42" s="18"/>
      <c r="AB42" s="34"/>
      <c r="AC42" s="34"/>
      <c r="AD42" s="34"/>
      <c r="AE42" s="34"/>
      <c r="AF42" s="34"/>
      <c r="AG42" s="34"/>
      <c r="AH42" s="34"/>
      <c r="AI42" s="35"/>
    </row>
    <row r="43" spans="2:35" x14ac:dyDescent="0.25">
      <c r="B43" s="17" t="s">
        <v>8</v>
      </c>
      <c r="C43" s="34"/>
      <c r="D43" s="34"/>
      <c r="E43" s="34"/>
      <c r="F43" s="34"/>
      <c r="G43" s="34"/>
      <c r="H43" s="34"/>
      <c r="I43" s="34"/>
      <c r="J43" s="35"/>
      <c r="K43" s="34"/>
      <c r="L43" s="34"/>
      <c r="M43" s="34"/>
      <c r="N43" s="34"/>
      <c r="O43" s="9"/>
      <c r="P43" s="9"/>
      <c r="Q43" s="9"/>
      <c r="R43" s="9"/>
      <c r="S43" s="9"/>
      <c r="T43" s="9"/>
      <c r="U43" s="9"/>
      <c r="V43" s="9"/>
      <c r="W43" s="9"/>
      <c r="X43" s="9"/>
      <c r="Y43" s="9"/>
      <c r="Z43" s="9"/>
      <c r="AA43" s="18" t="s">
        <v>14</v>
      </c>
      <c r="AB43" s="34"/>
      <c r="AC43" s="34"/>
      <c r="AD43" s="34"/>
      <c r="AE43" s="34"/>
      <c r="AF43" s="34"/>
      <c r="AG43" s="34"/>
      <c r="AH43" s="34"/>
      <c r="AI43" s="35"/>
    </row>
    <row r="44" spans="2:35" x14ac:dyDescent="0.25">
      <c r="B44" s="18"/>
      <c r="C44" s="34"/>
      <c r="D44" s="34"/>
      <c r="E44" s="34"/>
      <c r="F44" s="34"/>
      <c r="G44" s="34"/>
      <c r="H44" s="34"/>
      <c r="I44" s="34"/>
      <c r="J44" s="35"/>
      <c r="K44" s="34"/>
      <c r="L44" s="34"/>
      <c r="M44" s="34"/>
      <c r="N44" s="34"/>
      <c r="O44" s="9"/>
      <c r="P44" s="9"/>
      <c r="Q44" s="9"/>
      <c r="R44" s="9"/>
      <c r="S44" s="9"/>
      <c r="T44" s="9"/>
      <c r="U44" s="9"/>
      <c r="V44" s="9"/>
      <c r="W44" s="9"/>
      <c r="X44" s="9"/>
      <c r="Y44" s="9"/>
      <c r="Z44" s="9"/>
      <c r="AA44" s="18"/>
      <c r="AB44" s="34"/>
      <c r="AC44" s="34"/>
      <c r="AD44" s="34"/>
      <c r="AE44" s="34"/>
      <c r="AF44" s="34"/>
      <c r="AG44" s="34"/>
      <c r="AH44" s="34"/>
      <c r="AI44" s="35"/>
    </row>
    <row r="45" spans="2:35" x14ac:dyDescent="0.25">
      <c r="B45" s="18"/>
      <c r="C45" s="34"/>
      <c r="D45" s="34"/>
      <c r="E45" s="34"/>
      <c r="F45" s="34"/>
      <c r="G45" s="34"/>
      <c r="H45" s="34"/>
      <c r="I45" s="34"/>
      <c r="J45" s="35"/>
      <c r="K45" s="34"/>
      <c r="L45" s="34"/>
      <c r="M45" s="34"/>
      <c r="N45" s="34"/>
      <c r="O45" s="9"/>
      <c r="P45" s="9"/>
      <c r="Q45" s="9"/>
      <c r="R45" s="9"/>
      <c r="S45" s="9"/>
      <c r="T45" s="9"/>
      <c r="U45" s="9"/>
      <c r="V45" s="9"/>
      <c r="W45" s="9"/>
      <c r="X45" s="9"/>
      <c r="Y45" s="9"/>
      <c r="Z45" s="9"/>
      <c r="AA45" s="18"/>
      <c r="AB45" s="34"/>
      <c r="AC45" s="34"/>
      <c r="AD45" s="34"/>
      <c r="AE45" s="34"/>
      <c r="AF45" s="34"/>
      <c r="AG45" s="34"/>
      <c r="AH45" s="34"/>
      <c r="AI45" s="35"/>
    </row>
    <row r="46" spans="2:35" x14ac:dyDescent="0.25">
      <c r="B46" s="36"/>
      <c r="C46" s="37"/>
      <c r="D46" s="37"/>
      <c r="E46" s="37"/>
      <c r="F46" s="37"/>
      <c r="G46" s="37"/>
      <c r="H46" s="37"/>
      <c r="I46" s="37"/>
      <c r="J46" s="38"/>
      <c r="K46" s="34"/>
      <c r="L46" s="34"/>
      <c r="M46" s="34"/>
      <c r="N46" s="34"/>
      <c r="O46" s="9"/>
      <c r="P46" s="9"/>
      <c r="Q46" s="9"/>
      <c r="R46" s="9"/>
      <c r="S46" s="9"/>
      <c r="T46" s="9"/>
      <c r="U46" s="9"/>
      <c r="V46" s="9"/>
      <c r="W46" s="9"/>
      <c r="X46" s="9"/>
      <c r="Y46" s="9"/>
      <c r="Z46" s="9"/>
      <c r="AA46" s="36" t="s">
        <v>15</v>
      </c>
      <c r="AB46" s="37"/>
      <c r="AC46" s="37"/>
      <c r="AD46" s="37"/>
      <c r="AE46" s="37"/>
      <c r="AF46" s="37"/>
      <c r="AG46" s="37"/>
      <c r="AH46" s="37"/>
      <c r="AI46" s="38"/>
    </row>
  </sheetData>
  <mergeCells count="8">
    <mergeCell ref="AI32:AI33"/>
    <mergeCell ref="B40:J40"/>
    <mergeCell ref="AA40:AI40"/>
    <mergeCell ref="K7:S7"/>
    <mergeCell ref="F11:L11"/>
    <mergeCell ref="Q11:W11"/>
    <mergeCell ref="AB11:AH11"/>
    <mergeCell ref="E17:AH17"/>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J46"/>
  <sheetViews>
    <sheetView zoomScale="80" zoomScaleNormal="80" workbookViewId="0">
      <selection activeCell="B12" sqref="B12:B15"/>
    </sheetView>
  </sheetViews>
  <sheetFormatPr baseColWidth="10" defaultColWidth="11.453125" defaultRowHeight="12.5" x14ac:dyDescent="0.25"/>
  <cols>
    <col min="1" max="1" width="3.54296875" style="1" customWidth="1"/>
    <col min="2" max="2" width="33.90625" style="1" customWidth="1"/>
    <col min="3" max="3" width="5.90625" style="1" customWidth="1"/>
    <col min="4" max="4" width="7.453125" style="1" customWidth="1"/>
    <col min="5" max="12" width="4.453125" style="1" customWidth="1"/>
    <col min="13" max="13" width="4.54296875" style="1" customWidth="1"/>
    <col min="14" max="32" width="4.453125" style="1" customWidth="1"/>
    <col min="33" max="33" width="4.90625" style="1" bestFit="1" customWidth="1"/>
    <col min="34" max="35" width="4.453125" style="1" customWidth="1"/>
    <col min="36" max="36" width="17.6328125" style="1" customWidth="1"/>
    <col min="37" max="16384" width="11.453125" style="1"/>
  </cols>
  <sheetData>
    <row r="3" spans="2:35" ht="13" x14ac:dyDescent="0.3">
      <c r="AD3" s="2"/>
      <c r="AE3" s="2"/>
      <c r="AF3" s="2"/>
    </row>
    <row r="4" spans="2:35" ht="13" x14ac:dyDescent="0.3">
      <c r="T4" s="2"/>
    </row>
    <row r="6" spans="2:35" ht="13" thickBot="1" x14ac:dyDescent="0.3"/>
    <row r="7" spans="2:35" ht="13.5" thickTop="1" thickBot="1" x14ac:dyDescent="0.3">
      <c r="K7" s="81" t="s">
        <v>17</v>
      </c>
      <c r="L7" s="82"/>
      <c r="M7" s="82"/>
      <c r="N7" s="82"/>
      <c r="O7" s="82"/>
      <c r="P7" s="82"/>
      <c r="Q7" s="82"/>
      <c r="R7" s="82"/>
      <c r="S7" s="83"/>
    </row>
    <row r="8" spans="2:35" ht="13" thickTop="1" x14ac:dyDescent="0.25"/>
    <row r="10" spans="2:35" ht="13.5" thickBot="1" x14ac:dyDescent="0.35">
      <c r="B10" s="3" t="s">
        <v>9</v>
      </c>
      <c r="C10" s="2"/>
      <c r="D10" s="2"/>
      <c r="E10" s="2"/>
      <c r="G10" s="3" t="s">
        <v>0</v>
      </c>
      <c r="H10" s="2"/>
      <c r="I10" s="2"/>
      <c r="J10" s="2"/>
      <c r="K10" s="2"/>
      <c r="L10" s="2"/>
      <c r="M10" s="2"/>
      <c r="N10" s="2"/>
      <c r="Q10" s="3" t="s">
        <v>50</v>
      </c>
      <c r="S10" s="2"/>
      <c r="T10" s="2"/>
      <c r="U10" s="2"/>
      <c r="V10" s="2"/>
      <c r="W10" s="2"/>
      <c r="X10" s="2"/>
      <c r="Y10" s="2"/>
      <c r="AB10" s="20"/>
      <c r="AC10" s="21"/>
      <c r="AD10" s="22"/>
      <c r="AE10" s="22"/>
      <c r="AF10" s="22"/>
      <c r="AG10" s="22"/>
      <c r="AH10" s="22"/>
      <c r="AI10" s="22"/>
    </row>
    <row r="11" spans="2:35" ht="14" thickTop="1" thickBot="1" x14ac:dyDescent="0.35">
      <c r="B11" s="58"/>
      <c r="C11" s="5"/>
      <c r="D11" s="6"/>
      <c r="E11" s="7"/>
      <c r="F11" s="84">
        <v>42705</v>
      </c>
      <c r="G11" s="85"/>
      <c r="H11" s="85"/>
      <c r="I11" s="85"/>
      <c r="J11" s="85"/>
      <c r="K11" s="85"/>
      <c r="L11" s="86"/>
      <c r="N11" s="6"/>
      <c r="Q11" s="87"/>
      <c r="R11" s="88"/>
      <c r="S11" s="88"/>
      <c r="T11" s="88"/>
      <c r="U11" s="88"/>
      <c r="V11" s="88"/>
      <c r="W11" s="89"/>
      <c r="X11" s="5"/>
      <c r="Y11" s="8"/>
      <c r="AB11" s="90"/>
      <c r="AC11" s="90"/>
      <c r="AD11" s="90"/>
      <c r="AE11" s="90"/>
      <c r="AF11" s="90"/>
      <c r="AG11" s="90"/>
      <c r="AH11" s="90"/>
      <c r="AI11" s="23"/>
    </row>
    <row r="12" spans="2:35" ht="13.5" thickTop="1" x14ac:dyDescent="0.3">
      <c r="B12" s="9"/>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row>
    <row r="13" spans="2:35" ht="13.5" thickBot="1" x14ac:dyDescent="0.35">
      <c r="B13" s="3" t="s">
        <v>49</v>
      </c>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row>
    <row r="14" spans="2:35" ht="14" thickTop="1" thickBot="1" x14ac:dyDescent="0.35">
      <c r="B14" s="58"/>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row>
    <row r="15" spans="2:35" ht="13.5" thickTop="1" x14ac:dyDescent="0.3">
      <c r="B15" s="9"/>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row>
    <row r="16" spans="2:35" x14ac:dyDescent="0.25">
      <c r="B16" s="3" t="s">
        <v>16</v>
      </c>
    </row>
    <row r="17" spans="2:36" x14ac:dyDescent="0.25">
      <c r="B17" s="53">
        <f>SUM(E28:AI28)</f>
        <v>0</v>
      </c>
      <c r="E17" s="79">
        <v>42705</v>
      </c>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40"/>
    </row>
    <row r="18" spans="2:36" x14ac:dyDescent="0.25">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42"/>
    </row>
    <row r="19" spans="2:36" ht="14.25" customHeight="1" thickBot="1" x14ac:dyDescent="0.3">
      <c r="B19" s="3" t="s">
        <v>44</v>
      </c>
      <c r="E19" s="24" t="s">
        <v>3</v>
      </c>
      <c r="F19" s="24" t="s">
        <v>4</v>
      </c>
      <c r="G19" s="24" t="s">
        <v>5</v>
      </c>
      <c r="H19" s="24" t="s">
        <v>6</v>
      </c>
      <c r="I19" s="24" t="s">
        <v>7</v>
      </c>
      <c r="J19" s="24" t="s">
        <v>1</v>
      </c>
      <c r="K19" s="24" t="s">
        <v>2</v>
      </c>
      <c r="L19" s="24" t="s">
        <v>3</v>
      </c>
      <c r="M19" s="24" t="s">
        <v>4</v>
      </c>
      <c r="N19" s="24" t="s">
        <v>5</v>
      </c>
      <c r="O19" s="24" t="s">
        <v>6</v>
      </c>
      <c r="P19" s="24" t="s">
        <v>7</v>
      </c>
      <c r="Q19" s="24" t="s">
        <v>1</v>
      </c>
      <c r="R19" s="24" t="s">
        <v>2</v>
      </c>
      <c r="S19" s="24" t="s">
        <v>3</v>
      </c>
      <c r="T19" s="24" t="s">
        <v>4</v>
      </c>
      <c r="U19" s="24" t="s">
        <v>5</v>
      </c>
      <c r="V19" s="24" t="s">
        <v>6</v>
      </c>
      <c r="W19" s="24" t="s">
        <v>7</v>
      </c>
      <c r="X19" s="24" t="s">
        <v>1</v>
      </c>
      <c r="Y19" s="24" t="s">
        <v>2</v>
      </c>
      <c r="Z19" s="24" t="s">
        <v>3</v>
      </c>
      <c r="AA19" s="24" t="s">
        <v>4</v>
      </c>
      <c r="AB19" s="24" t="s">
        <v>5</v>
      </c>
      <c r="AC19" s="24" t="s">
        <v>6</v>
      </c>
      <c r="AD19" s="24" t="s">
        <v>7</v>
      </c>
      <c r="AE19" s="24" t="s">
        <v>1</v>
      </c>
      <c r="AF19" s="24" t="s">
        <v>2</v>
      </c>
      <c r="AG19" s="24" t="s">
        <v>3</v>
      </c>
      <c r="AH19" s="24" t="s">
        <v>4</v>
      </c>
      <c r="AI19" s="24" t="s">
        <v>5</v>
      </c>
    </row>
    <row r="20" spans="2:36" ht="12.75" customHeight="1" thickTop="1" thickBot="1" x14ac:dyDescent="0.3">
      <c r="B20" s="29" t="e">
        <f>(AJ31/B17)</f>
        <v>#DIV/0!</v>
      </c>
      <c r="D20" s="11"/>
      <c r="E20" s="24">
        <v>1</v>
      </c>
      <c r="F20" s="24">
        <f>E20+1</f>
        <v>2</v>
      </c>
      <c r="G20" s="24">
        <f t="shared" ref="G20:AI20" si="0">F20+1</f>
        <v>3</v>
      </c>
      <c r="H20" s="24">
        <f>G20+1</f>
        <v>4</v>
      </c>
      <c r="I20" s="24">
        <f t="shared" si="0"/>
        <v>5</v>
      </c>
      <c r="J20" s="24">
        <f t="shared" si="0"/>
        <v>6</v>
      </c>
      <c r="K20" s="24">
        <f t="shared" si="0"/>
        <v>7</v>
      </c>
      <c r="L20" s="24">
        <f t="shared" si="0"/>
        <v>8</v>
      </c>
      <c r="M20" s="24">
        <f t="shared" si="0"/>
        <v>9</v>
      </c>
      <c r="N20" s="24">
        <f t="shared" si="0"/>
        <v>10</v>
      </c>
      <c r="O20" s="24">
        <f t="shared" si="0"/>
        <v>11</v>
      </c>
      <c r="P20" s="24">
        <f t="shared" si="0"/>
        <v>12</v>
      </c>
      <c r="Q20" s="24">
        <f t="shared" si="0"/>
        <v>13</v>
      </c>
      <c r="R20" s="24">
        <f t="shared" si="0"/>
        <v>14</v>
      </c>
      <c r="S20" s="24">
        <f t="shared" si="0"/>
        <v>15</v>
      </c>
      <c r="T20" s="24">
        <f t="shared" si="0"/>
        <v>16</v>
      </c>
      <c r="U20" s="24">
        <f t="shared" si="0"/>
        <v>17</v>
      </c>
      <c r="V20" s="24">
        <f t="shared" si="0"/>
        <v>18</v>
      </c>
      <c r="W20" s="24">
        <f t="shared" si="0"/>
        <v>19</v>
      </c>
      <c r="X20" s="24">
        <f t="shared" si="0"/>
        <v>20</v>
      </c>
      <c r="Y20" s="24">
        <f t="shared" si="0"/>
        <v>21</v>
      </c>
      <c r="Z20" s="24">
        <f t="shared" si="0"/>
        <v>22</v>
      </c>
      <c r="AA20" s="24">
        <f t="shared" si="0"/>
        <v>23</v>
      </c>
      <c r="AB20" s="24">
        <f t="shared" si="0"/>
        <v>24</v>
      </c>
      <c r="AC20" s="24">
        <f t="shared" si="0"/>
        <v>25</v>
      </c>
      <c r="AD20" s="24">
        <f t="shared" si="0"/>
        <v>26</v>
      </c>
      <c r="AE20" s="24">
        <f t="shared" si="0"/>
        <v>27</v>
      </c>
      <c r="AF20" s="24">
        <f t="shared" si="0"/>
        <v>28</v>
      </c>
      <c r="AG20" s="24">
        <f t="shared" si="0"/>
        <v>29</v>
      </c>
      <c r="AH20" s="24">
        <f t="shared" si="0"/>
        <v>30</v>
      </c>
      <c r="AI20" s="24">
        <f t="shared" si="0"/>
        <v>31</v>
      </c>
      <c r="AJ20" s="54"/>
    </row>
    <row r="21" spans="2:36" ht="12.75" customHeight="1" thickTop="1" x14ac:dyDescent="0.25">
      <c r="B21" s="25"/>
      <c r="D21" s="13"/>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54"/>
    </row>
    <row r="22" spans="2:36" ht="13.25" customHeight="1" thickBot="1" x14ac:dyDescent="0.3">
      <c r="B22" s="26" t="s">
        <v>30</v>
      </c>
      <c r="D22" s="13"/>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54"/>
    </row>
    <row r="23" spans="2:36" ht="13.25" customHeight="1" thickTop="1" thickBot="1" x14ac:dyDescent="0.3">
      <c r="B23" s="47" t="e">
        <f>(AJ34*'TOTAL año 2016'!O11)/B17</f>
        <v>#DIV/0!</v>
      </c>
      <c r="D23" s="13"/>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54"/>
    </row>
    <row r="24" spans="2:36" ht="13.25" customHeight="1" thickTop="1" x14ac:dyDescent="0.25">
      <c r="B24" s="48"/>
      <c r="D24" s="13"/>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54"/>
    </row>
    <row r="25" spans="2:36" ht="12.65" customHeight="1" thickBot="1" x14ac:dyDescent="0.3">
      <c r="B25" s="48" t="s">
        <v>31</v>
      </c>
      <c r="AJ25" s="54"/>
    </row>
    <row r="26" spans="2:36" ht="12.75" customHeight="1" thickTop="1" thickBot="1" x14ac:dyDescent="0.3">
      <c r="B26" s="47" t="e">
        <f>B20+B23</f>
        <v>#DIV/0!</v>
      </c>
      <c r="AJ26" s="54"/>
    </row>
    <row r="27" spans="2:36" ht="12.65" customHeight="1" thickTop="1" thickBot="1" x14ac:dyDescent="0.35">
      <c r="B27" s="4"/>
      <c r="D27" s="2"/>
      <c r="E27" s="2"/>
      <c r="F27" s="2"/>
      <c r="G27" s="2"/>
      <c r="H27" s="2"/>
      <c r="AJ27" s="54"/>
    </row>
    <row r="28" spans="2:36" ht="12.65" customHeight="1" thickBot="1" x14ac:dyDescent="0.35">
      <c r="B28" s="66" t="s">
        <v>35</v>
      </c>
      <c r="D28" s="2"/>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54"/>
    </row>
    <row r="29" spans="2:36" ht="12.65" customHeight="1" thickBot="1" x14ac:dyDescent="0.35">
      <c r="B29" s="4"/>
      <c r="D29" s="2"/>
      <c r="E29" s="2"/>
      <c r="F29" s="2"/>
      <c r="G29" s="2"/>
      <c r="H29" s="2"/>
      <c r="AJ29" s="54"/>
    </row>
    <row r="30" spans="2:36" ht="36" customHeight="1" thickBot="1" x14ac:dyDescent="0.3">
      <c r="B30" s="66" t="s">
        <v>47</v>
      </c>
      <c r="AJ30" s="54" t="s">
        <v>10</v>
      </c>
    </row>
    <row r="31" spans="2:36" ht="26.4" customHeight="1" x14ac:dyDescent="0.25">
      <c r="B31" s="65" t="s">
        <v>48</v>
      </c>
      <c r="E31" s="60">
        <v>0</v>
      </c>
      <c r="F31" s="60">
        <v>0</v>
      </c>
      <c r="G31" s="60">
        <v>0</v>
      </c>
      <c r="H31" s="60">
        <v>0</v>
      </c>
      <c r="I31" s="60">
        <v>0</v>
      </c>
      <c r="J31" s="60">
        <v>0</v>
      </c>
      <c r="K31" s="60">
        <v>0</v>
      </c>
      <c r="L31" s="60">
        <v>0</v>
      </c>
      <c r="M31" s="60">
        <v>0</v>
      </c>
      <c r="N31" s="60">
        <v>0</v>
      </c>
      <c r="O31" s="60">
        <v>0</v>
      </c>
      <c r="P31" s="60">
        <v>0</v>
      </c>
      <c r="Q31" s="60">
        <v>0</v>
      </c>
      <c r="R31" s="60">
        <v>0</v>
      </c>
      <c r="S31" s="60">
        <v>0</v>
      </c>
      <c r="T31" s="60">
        <v>0</v>
      </c>
      <c r="U31" s="60">
        <v>0</v>
      </c>
      <c r="V31" s="60">
        <v>0</v>
      </c>
      <c r="W31" s="60">
        <v>0</v>
      </c>
      <c r="X31" s="60">
        <v>0</v>
      </c>
      <c r="Y31" s="60">
        <v>0</v>
      </c>
      <c r="Z31" s="60">
        <v>0</v>
      </c>
      <c r="AA31" s="60">
        <v>0</v>
      </c>
      <c r="AB31" s="60">
        <v>0</v>
      </c>
      <c r="AC31" s="60">
        <v>0</v>
      </c>
      <c r="AD31" s="60">
        <v>0</v>
      </c>
      <c r="AE31" s="60">
        <v>0</v>
      </c>
      <c r="AF31" s="60">
        <v>0</v>
      </c>
      <c r="AG31" s="60">
        <v>0</v>
      </c>
      <c r="AH31" s="60">
        <v>0</v>
      </c>
      <c r="AI31" s="60">
        <v>0</v>
      </c>
      <c r="AJ31" s="15">
        <f t="shared" ref="AJ31" si="1">SUM(E31:AI31)</f>
        <v>0</v>
      </c>
    </row>
    <row r="32" spans="2:36" ht="13" x14ac:dyDescent="0.3">
      <c r="B32" s="4"/>
      <c r="D32" s="2"/>
      <c r="E32" s="2"/>
      <c r="F32" s="2"/>
      <c r="G32" s="2"/>
      <c r="H32" s="2"/>
      <c r="AJ32" s="80" t="s">
        <v>11</v>
      </c>
    </row>
    <row r="33" spans="2:36" ht="13" thickBot="1" x14ac:dyDescent="0.3">
      <c r="B33" s="14"/>
      <c r="AJ33" s="80"/>
    </row>
    <row r="34" spans="2:36" ht="13" thickTop="1" x14ac:dyDescent="0.25">
      <c r="B34" s="67" t="s">
        <v>12</v>
      </c>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43">
        <f>SUM(E34:AI34)</f>
        <v>0</v>
      </c>
    </row>
    <row r="35" spans="2:36" x14ac:dyDescent="0.25">
      <c r="AJ35" s="19"/>
    </row>
    <row r="36" spans="2:36" x14ac:dyDescent="0.25">
      <c r="AG36" s="39"/>
      <c r="AJ36" s="19"/>
    </row>
    <row r="37" spans="2:36" x14ac:dyDescent="0.25">
      <c r="B37" s="12"/>
    </row>
    <row r="40" spans="2:36" ht="36.65" customHeight="1" x14ac:dyDescent="0.25">
      <c r="B40" s="73" t="s">
        <v>40</v>
      </c>
      <c r="C40" s="74"/>
      <c r="D40" s="74"/>
      <c r="E40" s="74"/>
      <c r="F40" s="74"/>
      <c r="G40" s="74"/>
      <c r="H40" s="74"/>
      <c r="I40" s="74"/>
      <c r="J40" s="75"/>
      <c r="K40" s="30"/>
      <c r="L40" s="30"/>
      <c r="M40" s="30"/>
      <c r="N40" s="30"/>
      <c r="O40" s="31"/>
      <c r="P40" s="9"/>
      <c r="Q40" s="9"/>
      <c r="R40" s="9"/>
      <c r="S40" s="9"/>
      <c r="T40" s="9"/>
      <c r="U40" s="9"/>
      <c r="V40" s="9"/>
      <c r="W40" s="9"/>
      <c r="X40" s="9"/>
      <c r="Y40" s="9"/>
      <c r="Z40" s="9"/>
      <c r="AA40" s="76" t="s">
        <v>13</v>
      </c>
      <c r="AB40" s="77"/>
      <c r="AC40" s="77"/>
      <c r="AD40" s="77"/>
      <c r="AE40" s="77"/>
      <c r="AF40" s="77"/>
      <c r="AG40" s="77"/>
      <c r="AH40" s="77"/>
      <c r="AI40" s="77"/>
      <c r="AJ40" s="78"/>
    </row>
    <row r="41" spans="2:36" x14ac:dyDescent="0.25">
      <c r="B41" s="16"/>
      <c r="C41" s="32"/>
      <c r="D41" s="32"/>
      <c r="E41" s="32"/>
      <c r="F41" s="32"/>
      <c r="G41" s="32"/>
      <c r="H41" s="32"/>
      <c r="I41" s="32"/>
      <c r="J41" s="33"/>
      <c r="K41" s="32"/>
      <c r="L41" s="32"/>
      <c r="M41" s="32"/>
      <c r="N41" s="32"/>
      <c r="O41" s="31"/>
      <c r="P41" s="9"/>
      <c r="Q41" s="9"/>
      <c r="R41" s="9"/>
      <c r="S41" s="9"/>
      <c r="T41" s="9"/>
      <c r="U41" s="9"/>
      <c r="V41" s="9"/>
      <c r="W41" s="9"/>
      <c r="X41" s="9"/>
      <c r="Y41" s="9"/>
      <c r="Z41" s="9"/>
      <c r="AA41" s="18"/>
      <c r="AB41" s="34"/>
      <c r="AC41" s="34"/>
      <c r="AD41" s="34"/>
      <c r="AE41" s="34"/>
      <c r="AF41" s="34"/>
      <c r="AG41" s="34"/>
      <c r="AH41" s="34"/>
      <c r="AI41" s="34"/>
      <c r="AJ41" s="35"/>
    </row>
    <row r="42" spans="2:36" x14ac:dyDescent="0.25">
      <c r="B42" s="16"/>
      <c r="C42" s="32"/>
      <c r="D42" s="32"/>
      <c r="E42" s="32"/>
      <c r="F42" s="32"/>
      <c r="G42" s="32"/>
      <c r="H42" s="32"/>
      <c r="I42" s="32"/>
      <c r="J42" s="33"/>
      <c r="K42" s="32"/>
      <c r="L42" s="32"/>
      <c r="M42" s="32"/>
      <c r="N42" s="32"/>
      <c r="O42" s="31"/>
      <c r="P42" s="9"/>
      <c r="Q42" s="9"/>
      <c r="R42" s="9"/>
      <c r="S42" s="9"/>
      <c r="T42" s="9"/>
      <c r="U42" s="9"/>
      <c r="V42" s="9"/>
      <c r="W42" s="9"/>
      <c r="X42" s="9"/>
      <c r="Y42" s="9"/>
      <c r="Z42" s="9"/>
      <c r="AA42" s="18"/>
      <c r="AB42" s="34"/>
      <c r="AC42" s="34"/>
      <c r="AD42" s="34"/>
      <c r="AE42" s="34"/>
      <c r="AF42" s="34"/>
      <c r="AG42" s="34"/>
      <c r="AH42" s="34"/>
      <c r="AI42" s="34"/>
      <c r="AJ42" s="35"/>
    </row>
    <row r="43" spans="2:36" x14ac:dyDescent="0.25">
      <c r="B43" s="17" t="s">
        <v>8</v>
      </c>
      <c r="C43" s="34"/>
      <c r="D43" s="34"/>
      <c r="E43" s="34"/>
      <c r="F43" s="34"/>
      <c r="G43" s="34"/>
      <c r="H43" s="34"/>
      <c r="I43" s="34"/>
      <c r="J43" s="35"/>
      <c r="K43" s="34"/>
      <c r="L43" s="34"/>
      <c r="M43" s="34"/>
      <c r="N43" s="34"/>
      <c r="O43" s="9"/>
      <c r="P43" s="9"/>
      <c r="Q43" s="9"/>
      <c r="R43" s="9"/>
      <c r="S43" s="9"/>
      <c r="T43" s="9"/>
      <c r="U43" s="9"/>
      <c r="V43" s="9"/>
      <c r="W43" s="9"/>
      <c r="X43" s="9"/>
      <c r="Y43" s="9"/>
      <c r="Z43" s="9"/>
      <c r="AA43" s="18" t="s">
        <v>14</v>
      </c>
      <c r="AB43" s="34"/>
      <c r="AC43" s="34"/>
      <c r="AD43" s="34"/>
      <c r="AE43" s="34"/>
      <c r="AF43" s="34"/>
      <c r="AG43" s="34"/>
      <c r="AH43" s="34"/>
      <c r="AI43" s="34"/>
      <c r="AJ43" s="35"/>
    </row>
    <row r="44" spans="2:36" x14ac:dyDescent="0.25">
      <c r="B44" s="18"/>
      <c r="C44" s="34"/>
      <c r="D44" s="34"/>
      <c r="E44" s="34"/>
      <c r="F44" s="34"/>
      <c r="G44" s="34"/>
      <c r="H44" s="34"/>
      <c r="I44" s="34"/>
      <c r="J44" s="35"/>
      <c r="K44" s="34"/>
      <c r="L44" s="34"/>
      <c r="M44" s="34"/>
      <c r="N44" s="34"/>
      <c r="O44" s="9"/>
      <c r="P44" s="9"/>
      <c r="Q44" s="9"/>
      <c r="R44" s="9"/>
      <c r="S44" s="9"/>
      <c r="T44" s="9"/>
      <c r="U44" s="9"/>
      <c r="V44" s="9"/>
      <c r="W44" s="9"/>
      <c r="X44" s="9"/>
      <c r="Y44" s="9"/>
      <c r="Z44" s="9"/>
      <c r="AA44" s="18"/>
      <c r="AB44" s="34"/>
      <c r="AC44" s="34"/>
      <c r="AD44" s="34"/>
      <c r="AE44" s="34"/>
      <c r="AF44" s="34"/>
      <c r="AG44" s="34"/>
      <c r="AH44" s="34"/>
      <c r="AI44" s="34"/>
      <c r="AJ44" s="35"/>
    </row>
    <row r="45" spans="2:36" x14ac:dyDescent="0.25">
      <c r="B45" s="18"/>
      <c r="C45" s="34"/>
      <c r="D45" s="34"/>
      <c r="E45" s="34"/>
      <c r="F45" s="34"/>
      <c r="G45" s="34"/>
      <c r="H45" s="34"/>
      <c r="I45" s="34"/>
      <c r="J45" s="35"/>
      <c r="K45" s="34"/>
      <c r="L45" s="34"/>
      <c r="M45" s="34"/>
      <c r="N45" s="34"/>
      <c r="O45" s="9"/>
      <c r="P45" s="9"/>
      <c r="Q45" s="9"/>
      <c r="R45" s="9"/>
      <c r="S45" s="9"/>
      <c r="T45" s="9"/>
      <c r="U45" s="9"/>
      <c r="V45" s="9"/>
      <c r="W45" s="9"/>
      <c r="X45" s="9"/>
      <c r="Y45" s="9"/>
      <c r="Z45" s="9"/>
      <c r="AA45" s="18"/>
      <c r="AB45" s="34"/>
      <c r="AC45" s="34"/>
      <c r="AD45" s="34"/>
      <c r="AE45" s="34"/>
      <c r="AF45" s="34"/>
      <c r="AG45" s="34"/>
      <c r="AH45" s="34"/>
      <c r="AI45" s="34"/>
      <c r="AJ45" s="35"/>
    </row>
    <row r="46" spans="2:36" x14ac:dyDescent="0.25">
      <c r="B46" s="36"/>
      <c r="C46" s="37"/>
      <c r="D46" s="37"/>
      <c r="E46" s="37"/>
      <c r="F46" s="37"/>
      <c r="G46" s="37"/>
      <c r="H46" s="37"/>
      <c r="I46" s="37"/>
      <c r="J46" s="38"/>
      <c r="K46" s="34"/>
      <c r="L46" s="34"/>
      <c r="M46" s="34"/>
      <c r="N46" s="34"/>
      <c r="O46" s="9"/>
      <c r="P46" s="9"/>
      <c r="Q46" s="9"/>
      <c r="R46" s="9"/>
      <c r="S46" s="9"/>
      <c r="T46" s="9"/>
      <c r="U46" s="9"/>
      <c r="V46" s="9"/>
      <c r="W46" s="9"/>
      <c r="X46" s="9"/>
      <c r="Y46" s="9"/>
      <c r="Z46" s="9"/>
      <c r="AA46" s="36" t="s">
        <v>15</v>
      </c>
      <c r="AB46" s="37"/>
      <c r="AC46" s="37"/>
      <c r="AD46" s="37"/>
      <c r="AE46" s="37"/>
      <c r="AF46" s="37"/>
      <c r="AG46" s="37"/>
      <c r="AH46" s="37"/>
      <c r="AI46" s="37"/>
      <c r="AJ46" s="38"/>
    </row>
  </sheetData>
  <mergeCells count="8">
    <mergeCell ref="AJ32:AJ33"/>
    <mergeCell ref="B40:J40"/>
    <mergeCell ref="AA40:AJ40"/>
    <mergeCell ref="E17:AI17"/>
    <mergeCell ref="K7:S7"/>
    <mergeCell ref="F11:L11"/>
    <mergeCell ref="Q11:W11"/>
    <mergeCell ref="AB11:AH11"/>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Q14"/>
  <sheetViews>
    <sheetView workbookViewId="0">
      <selection activeCell="Q31" sqref="Q31"/>
    </sheetView>
  </sheetViews>
  <sheetFormatPr baseColWidth="10" defaultRowHeight="12.5" x14ac:dyDescent="0.25"/>
  <cols>
    <col min="2" max="2" width="19.54296875" customWidth="1"/>
    <col min="3" max="3" width="5.90625" customWidth="1"/>
    <col min="4" max="4" width="5.6328125" bestFit="1" customWidth="1"/>
    <col min="5" max="10" width="5.36328125" bestFit="1" customWidth="1"/>
    <col min="11" max="11" width="8.08984375" bestFit="1" customWidth="1"/>
    <col min="12" max="12" width="5.90625" bestFit="1" customWidth="1"/>
    <col min="13" max="13" width="7.453125" bestFit="1" customWidth="1"/>
    <col min="14" max="14" width="8.6328125" customWidth="1"/>
  </cols>
  <sheetData>
    <row r="6" spans="2:17" x14ac:dyDescent="0.25">
      <c r="C6" s="44" t="s">
        <v>18</v>
      </c>
      <c r="D6" s="44" t="s">
        <v>19</v>
      </c>
      <c r="E6" s="44" t="s">
        <v>20</v>
      </c>
      <c r="F6" s="44" t="s">
        <v>21</v>
      </c>
      <c r="G6" s="44" t="s">
        <v>22</v>
      </c>
      <c r="H6" s="44" t="s">
        <v>23</v>
      </c>
      <c r="I6" s="44" t="s">
        <v>24</v>
      </c>
      <c r="J6" s="44" t="s">
        <v>25</v>
      </c>
      <c r="K6" s="44" t="s">
        <v>26</v>
      </c>
      <c r="L6" s="44" t="s">
        <v>27</v>
      </c>
      <c r="M6" s="44" t="s">
        <v>28</v>
      </c>
      <c r="N6" s="44" t="s">
        <v>29</v>
      </c>
      <c r="O6" s="44" t="s">
        <v>33</v>
      </c>
      <c r="P6" s="44"/>
    </row>
    <row r="7" spans="2:17" x14ac:dyDescent="0.25">
      <c r="B7" s="44" t="s">
        <v>32</v>
      </c>
      <c r="C7" s="50">
        <f>'Enero 16'!B17-'Enero 16'!AJ34</f>
        <v>0</v>
      </c>
      <c r="D7" s="50">
        <f>'Febrero 16'!B17-'Febrero 16'!AH34</f>
        <v>0</v>
      </c>
      <c r="E7" s="50">
        <f>'Marzo 16'!B17-'Marzo 16'!AJ34</f>
        <v>0</v>
      </c>
      <c r="F7" s="50">
        <f>'Abril 16'!B17-'Abril 16'!AI34</f>
        <v>0</v>
      </c>
      <c r="G7" s="50">
        <f>'Mayo 16'!B17-'Mayo 16'!AJ34</f>
        <v>0</v>
      </c>
      <c r="H7" s="50">
        <f>'Junio 16'!B17-'Junio 16'!AI34</f>
        <v>0</v>
      </c>
      <c r="I7" s="50">
        <f>'Julio 16'!B17-'Julio 16'!AJ34</f>
        <v>0</v>
      </c>
      <c r="J7" s="50">
        <f>'Agosto 16'!B17-'Agosto 16'!AJ34</f>
        <v>0</v>
      </c>
      <c r="K7" s="50">
        <f>'Septiembre 16'!B17-'Septiembre 16'!AI34</f>
        <v>0</v>
      </c>
      <c r="L7" s="50">
        <f>'Octubre 16'!B17-'Octubre 16'!AJ34</f>
        <v>0</v>
      </c>
      <c r="M7" s="50">
        <f>'Noviembre 16'!B17-'Noviembre 16'!AI34</f>
        <v>0</v>
      </c>
      <c r="N7" s="50">
        <f>'Diciembre 16'!B17-'Diciembre 16'!AJ34</f>
        <v>0</v>
      </c>
      <c r="O7" s="51">
        <f>SUM(C7:N7)</f>
        <v>0</v>
      </c>
      <c r="P7" s="44"/>
    </row>
    <row r="8" spans="2:17" ht="20.5" x14ac:dyDescent="0.25">
      <c r="B8" s="49" t="s">
        <v>46</v>
      </c>
      <c r="C8" s="50">
        <f>'Enero 16'!AJ31</f>
        <v>0</v>
      </c>
      <c r="D8" s="50">
        <f>'Febrero 16'!AH31</f>
        <v>0</v>
      </c>
      <c r="E8" s="50">
        <f>'Marzo 16'!AJ31</f>
        <v>0</v>
      </c>
      <c r="F8" s="50">
        <f>'Abril 16'!AI31</f>
        <v>0</v>
      </c>
      <c r="G8" s="50">
        <f>'Mayo 16'!AJ31</f>
        <v>0</v>
      </c>
      <c r="H8" s="50">
        <f>'Junio 16'!AI31</f>
        <v>0</v>
      </c>
      <c r="I8" s="50">
        <f>'Julio 16'!AJ31</f>
        <v>0</v>
      </c>
      <c r="J8" s="50">
        <f>'Agosto 16'!AJ31</f>
        <v>0</v>
      </c>
      <c r="K8" s="50">
        <f>'Septiembre 16'!AI31</f>
        <v>0</v>
      </c>
      <c r="L8" s="50">
        <f>'Octubre 16'!AJ31</f>
        <v>0</v>
      </c>
      <c r="M8" s="50">
        <f>'Noviembre 16'!AI31</f>
        <v>0</v>
      </c>
      <c r="N8" s="50">
        <f>'Diciembre 16'!AJ31</f>
        <v>0</v>
      </c>
      <c r="O8" s="51">
        <f>SUM(C8:N8)</f>
        <v>0</v>
      </c>
      <c r="Q8" s="45"/>
    </row>
    <row r="9" spans="2:17" x14ac:dyDescent="0.25">
      <c r="B9" s="49" t="s">
        <v>45</v>
      </c>
      <c r="C9" s="63" t="e">
        <f>'Enero 16'!B26</f>
        <v>#DIV/0!</v>
      </c>
      <c r="D9" s="63" t="e">
        <f>'Febrero 16'!B26</f>
        <v>#DIV/0!</v>
      </c>
      <c r="E9" s="63" t="e">
        <f>'Marzo 16'!B26</f>
        <v>#DIV/0!</v>
      </c>
      <c r="F9" s="63" t="e">
        <f>'Abril 16'!B26</f>
        <v>#DIV/0!</v>
      </c>
      <c r="G9" s="63" t="e">
        <f>'Mayo 16'!B26</f>
        <v>#DIV/0!</v>
      </c>
      <c r="H9" s="63" t="e">
        <f>'Junio 16'!B26</f>
        <v>#DIV/0!</v>
      </c>
      <c r="I9" s="63" t="e">
        <f>'Julio 16'!B26</f>
        <v>#DIV/0!</v>
      </c>
      <c r="J9" s="63" t="e">
        <f>'Agosto 16'!B26</f>
        <v>#DIV/0!</v>
      </c>
      <c r="K9" s="63" t="e">
        <f>'Septiembre 16'!B26</f>
        <v>#DIV/0!</v>
      </c>
      <c r="L9" s="63" t="e">
        <f>'Octubre 16'!B26</f>
        <v>#DIV/0!</v>
      </c>
      <c r="M9" s="63" t="e">
        <f>'Noviembre 16'!B26</f>
        <v>#DIV/0!</v>
      </c>
      <c r="N9" s="63" t="e">
        <f>'Diciembre 16'!B26</f>
        <v>#DIV/0!</v>
      </c>
      <c r="O9" s="62"/>
      <c r="Q9" s="45"/>
    </row>
    <row r="11" spans="2:17" x14ac:dyDescent="0.25">
      <c r="L11" s="94" t="s">
        <v>34</v>
      </c>
      <c r="M11" s="94"/>
      <c r="N11" s="94"/>
      <c r="O11" s="52" t="e">
        <f>O8/O7</f>
        <v>#DIV/0!</v>
      </c>
    </row>
    <row r="14" spans="2:17" x14ac:dyDescent="0.25">
      <c r="B14" s="61"/>
    </row>
  </sheetData>
  <mergeCells count="1">
    <mergeCell ref="L11:N11"/>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J46"/>
  <sheetViews>
    <sheetView topLeftCell="A4" zoomScale="80" zoomScaleNormal="80" workbookViewId="0">
      <selection activeCell="B23" sqref="B23"/>
    </sheetView>
  </sheetViews>
  <sheetFormatPr baseColWidth="10" defaultColWidth="11.453125" defaultRowHeight="12.5" x14ac:dyDescent="0.25"/>
  <cols>
    <col min="1" max="1" width="3.54296875" style="1" customWidth="1"/>
    <col min="2" max="2" width="33.90625" style="1" customWidth="1"/>
    <col min="3" max="3" width="7.6328125" style="1" customWidth="1"/>
    <col min="4" max="4" width="5.90625" style="1" customWidth="1"/>
    <col min="5" max="5" width="4.36328125" style="1" customWidth="1"/>
    <col min="6" max="13" width="4.453125" style="1" customWidth="1"/>
    <col min="14" max="14" width="4.54296875" style="1" customWidth="1"/>
    <col min="15" max="33" width="4.453125" style="1" customWidth="1"/>
    <col min="34" max="34" width="4.90625" style="1" bestFit="1" customWidth="1"/>
    <col min="35" max="35" width="4.453125" style="1" customWidth="1"/>
    <col min="36" max="36" width="17.6328125" style="1" customWidth="1"/>
    <col min="37" max="16384" width="11.453125" style="1"/>
  </cols>
  <sheetData>
    <row r="3" spans="2:35" ht="13" x14ac:dyDescent="0.3">
      <c r="AE3" s="2"/>
      <c r="AF3" s="2"/>
      <c r="AG3" s="2"/>
    </row>
    <row r="4" spans="2:35" ht="13" x14ac:dyDescent="0.3">
      <c r="U4" s="2"/>
    </row>
    <row r="6" spans="2:35" ht="13" thickBot="1" x14ac:dyDescent="0.3"/>
    <row r="7" spans="2:35" ht="13.5" thickTop="1" thickBot="1" x14ac:dyDescent="0.3">
      <c r="L7" s="81" t="s">
        <v>17</v>
      </c>
      <c r="M7" s="82"/>
      <c r="N7" s="82"/>
      <c r="O7" s="82"/>
      <c r="P7" s="82"/>
      <c r="Q7" s="82"/>
      <c r="R7" s="82"/>
      <c r="S7" s="82"/>
      <c r="T7" s="83"/>
    </row>
    <row r="8" spans="2:35" ht="13" thickTop="1" x14ac:dyDescent="0.25"/>
    <row r="10" spans="2:35" ht="13.5" thickBot="1" x14ac:dyDescent="0.35">
      <c r="B10" s="3" t="s">
        <v>9</v>
      </c>
      <c r="C10" s="2"/>
      <c r="D10" s="2"/>
      <c r="E10" s="2"/>
      <c r="F10" s="2"/>
      <c r="H10" s="3" t="s">
        <v>0</v>
      </c>
      <c r="I10" s="2"/>
      <c r="J10" s="2"/>
      <c r="K10" s="2"/>
      <c r="L10" s="2"/>
      <c r="M10" s="2"/>
      <c r="N10" s="2"/>
      <c r="O10" s="2"/>
      <c r="R10" s="3" t="s">
        <v>51</v>
      </c>
      <c r="T10" s="2"/>
      <c r="U10" s="2"/>
      <c r="V10" s="2"/>
      <c r="W10" s="2"/>
      <c r="X10" s="2"/>
      <c r="Y10" s="2"/>
      <c r="Z10" s="2"/>
      <c r="AC10" s="20"/>
      <c r="AD10" s="21"/>
      <c r="AE10" s="22"/>
      <c r="AF10" s="22"/>
      <c r="AG10" s="22"/>
      <c r="AH10" s="22"/>
      <c r="AI10" s="22"/>
    </row>
    <row r="11" spans="2:35" ht="14" thickTop="1" thickBot="1" x14ac:dyDescent="0.35">
      <c r="B11" s="58"/>
      <c r="C11" s="56"/>
      <c r="D11" s="5"/>
      <c r="E11" s="6"/>
      <c r="F11" s="7"/>
      <c r="G11" s="84">
        <v>42736</v>
      </c>
      <c r="H11" s="85"/>
      <c r="I11" s="85"/>
      <c r="J11" s="85"/>
      <c r="K11" s="85"/>
      <c r="L11" s="85"/>
      <c r="M11" s="86"/>
      <c r="O11" s="6"/>
      <c r="R11" s="87"/>
      <c r="S11" s="88"/>
      <c r="T11" s="88"/>
      <c r="U11" s="88"/>
      <c r="V11" s="88"/>
      <c r="W11" s="88"/>
      <c r="X11" s="89"/>
      <c r="Y11" s="5"/>
      <c r="Z11" s="8"/>
      <c r="AC11" s="90"/>
      <c r="AD11" s="90"/>
      <c r="AE11" s="90"/>
      <c r="AF11" s="90"/>
      <c r="AG11" s="90"/>
      <c r="AH11" s="90"/>
      <c r="AI11" s="90"/>
    </row>
    <row r="12" spans="2:35" ht="13.5" thickTop="1" x14ac:dyDescent="0.3">
      <c r="B12" s="9"/>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row>
    <row r="13" spans="2:35" ht="13.5" thickBot="1" x14ac:dyDescent="0.35">
      <c r="B13" s="3" t="s">
        <v>49</v>
      </c>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row>
    <row r="14" spans="2:35" ht="14" thickTop="1" thickBot="1" x14ac:dyDescent="0.35">
      <c r="B14" s="58"/>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row>
    <row r="15" spans="2:35" ht="13.5" thickTop="1" x14ac:dyDescent="0.3">
      <c r="B15" s="9"/>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row>
    <row r="16" spans="2:35" x14ac:dyDescent="0.25">
      <c r="B16" s="3" t="s">
        <v>16</v>
      </c>
    </row>
    <row r="17" spans="2:36" x14ac:dyDescent="0.25">
      <c r="B17" s="53">
        <f>SUM(E28:AI28)</f>
        <v>0</v>
      </c>
      <c r="E17" s="79">
        <v>42736</v>
      </c>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40"/>
    </row>
    <row r="18" spans="2:36" x14ac:dyDescent="0.25">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row>
    <row r="19" spans="2:36" ht="14.25" customHeight="1" thickBot="1" x14ac:dyDescent="0.3">
      <c r="B19" s="3" t="s">
        <v>44</v>
      </c>
      <c r="E19" s="24" t="s">
        <v>6</v>
      </c>
      <c r="F19" s="24" t="s">
        <v>7</v>
      </c>
      <c r="G19" s="24" t="s">
        <v>1</v>
      </c>
      <c r="H19" s="24" t="s">
        <v>2</v>
      </c>
      <c r="I19" s="24" t="s">
        <v>3</v>
      </c>
      <c r="J19" s="24" t="s">
        <v>4</v>
      </c>
      <c r="K19" s="24" t="s">
        <v>5</v>
      </c>
      <c r="L19" s="24" t="s">
        <v>6</v>
      </c>
      <c r="M19" s="24" t="s">
        <v>7</v>
      </c>
      <c r="N19" s="24" t="s">
        <v>1</v>
      </c>
      <c r="O19" s="24" t="s">
        <v>2</v>
      </c>
      <c r="P19" s="24" t="s">
        <v>3</v>
      </c>
      <c r="Q19" s="24" t="s">
        <v>4</v>
      </c>
      <c r="R19" s="24" t="s">
        <v>5</v>
      </c>
      <c r="S19" s="24" t="s">
        <v>6</v>
      </c>
      <c r="T19" s="24" t="s">
        <v>7</v>
      </c>
      <c r="U19" s="24" t="s">
        <v>1</v>
      </c>
      <c r="V19" s="24" t="s">
        <v>2</v>
      </c>
      <c r="W19" s="24" t="s">
        <v>3</v>
      </c>
      <c r="X19" s="24" t="s">
        <v>4</v>
      </c>
      <c r="Y19" s="24" t="s">
        <v>5</v>
      </c>
      <c r="Z19" s="24" t="s">
        <v>6</v>
      </c>
      <c r="AA19" s="24" t="s">
        <v>7</v>
      </c>
      <c r="AB19" s="24" t="s">
        <v>1</v>
      </c>
      <c r="AC19" s="24" t="s">
        <v>2</v>
      </c>
      <c r="AD19" s="24" t="s">
        <v>3</v>
      </c>
      <c r="AE19" s="24" t="s">
        <v>4</v>
      </c>
      <c r="AF19" s="24" t="s">
        <v>5</v>
      </c>
      <c r="AG19" s="24" t="s">
        <v>6</v>
      </c>
      <c r="AH19" s="24" t="s">
        <v>7</v>
      </c>
      <c r="AI19" s="24" t="s">
        <v>1</v>
      </c>
    </row>
    <row r="20" spans="2:36" ht="12.75" customHeight="1" thickTop="1" thickBot="1" x14ac:dyDescent="0.3">
      <c r="B20" s="29" t="e">
        <f>(AJ31/B17)</f>
        <v>#DIV/0!</v>
      </c>
      <c r="E20" s="24">
        <v>1</v>
      </c>
      <c r="F20" s="24">
        <v>2</v>
      </c>
      <c r="G20" s="24">
        <f>F20+1</f>
        <v>3</v>
      </c>
      <c r="H20" s="24">
        <f t="shared" ref="H20:AH20" si="0">G20+1</f>
        <v>4</v>
      </c>
      <c r="I20" s="24">
        <f>H20+1</f>
        <v>5</v>
      </c>
      <c r="J20" s="24">
        <f t="shared" si="0"/>
        <v>6</v>
      </c>
      <c r="K20" s="24">
        <f t="shared" si="0"/>
        <v>7</v>
      </c>
      <c r="L20" s="24">
        <f t="shared" si="0"/>
        <v>8</v>
      </c>
      <c r="M20" s="24">
        <f t="shared" si="0"/>
        <v>9</v>
      </c>
      <c r="N20" s="24">
        <f t="shared" si="0"/>
        <v>10</v>
      </c>
      <c r="O20" s="24">
        <f t="shared" si="0"/>
        <v>11</v>
      </c>
      <c r="P20" s="24">
        <f t="shared" si="0"/>
        <v>12</v>
      </c>
      <c r="Q20" s="24">
        <f t="shared" si="0"/>
        <v>13</v>
      </c>
      <c r="R20" s="24">
        <f t="shared" si="0"/>
        <v>14</v>
      </c>
      <c r="S20" s="24">
        <f t="shared" si="0"/>
        <v>15</v>
      </c>
      <c r="T20" s="24">
        <f t="shared" si="0"/>
        <v>16</v>
      </c>
      <c r="U20" s="24">
        <f t="shared" si="0"/>
        <v>17</v>
      </c>
      <c r="V20" s="24">
        <f t="shared" si="0"/>
        <v>18</v>
      </c>
      <c r="W20" s="24">
        <f t="shared" si="0"/>
        <v>19</v>
      </c>
      <c r="X20" s="24">
        <f t="shared" si="0"/>
        <v>20</v>
      </c>
      <c r="Y20" s="24">
        <f t="shared" si="0"/>
        <v>21</v>
      </c>
      <c r="Z20" s="24">
        <f t="shared" si="0"/>
        <v>22</v>
      </c>
      <c r="AA20" s="24">
        <f t="shared" si="0"/>
        <v>23</v>
      </c>
      <c r="AB20" s="24">
        <f t="shared" si="0"/>
        <v>24</v>
      </c>
      <c r="AC20" s="24">
        <f t="shared" si="0"/>
        <v>25</v>
      </c>
      <c r="AD20" s="24">
        <f t="shared" si="0"/>
        <v>26</v>
      </c>
      <c r="AE20" s="24">
        <f t="shared" si="0"/>
        <v>27</v>
      </c>
      <c r="AF20" s="24">
        <f t="shared" si="0"/>
        <v>28</v>
      </c>
      <c r="AG20" s="24">
        <f t="shared" si="0"/>
        <v>29</v>
      </c>
      <c r="AH20" s="24">
        <f t="shared" si="0"/>
        <v>30</v>
      </c>
      <c r="AI20" s="24">
        <v>31</v>
      </c>
      <c r="AJ20" s="80"/>
    </row>
    <row r="21" spans="2:36" ht="12.75" customHeight="1" thickTop="1" x14ac:dyDescent="0.25">
      <c r="B21" s="25"/>
      <c r="E21" s="13"/>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80"/>
    </row>
    <row r="22" spans="2:36" ht="12.65" customHeight="1" thickBot="1" x14ac:dyDescent="0.3">
      <c r="B22" s="26" t="s">
        <v>39</v>
      </c>
      <c r="E22" s="13"/>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80"/>
    </row>
    <row r="23" spans="2:36" ht="12.65" customHeight="1" thickTop="1" thickBot="1" x14ac:dyDescent="0.3">
      <c r="B23" s="47" t="e">
        <f>(AJ34*'TOTAL año 2017'!I11)/B17</f>
        <v>#DIV/0!</v>
      </c>
      <c r="C23" s="46"/>
      <c r="AJ23" s="80"/>
    </row>
    <row r="24" spans="2:36" ht="12.65" customHeight="1" thickTop="1" x14ac:dyDescent="0.25">
      <c r="B24" s="48"/>
      <c r="C24" s="46"/>
      <c r="AJ24" s="80"/>
    </row>
    <row r="25" spans="2:36" ht="12.65" customHeight="1" thickBot="1" x14ac:dyDescent="0.3">
      <c r="B25" s="48" t="s">
        <v>31</v>
      </c>
      <c r="C25" s="46"/>
      <c r="AJ25" s="80"/>
    </row>
    <row r="26" spans="2:36" ht="12.75" customHeight="1" thickTop="1" thickBot="1" x14ac:dyDescent="0.3">
      <c r="B26" s="47" t="e">
        <f>B20+B23</f>
        <v>#DIV/0!</v>
      </c>
      <c r="AJ26" s="80"/>
    </row>
    <row r="27" spans="2:36" ht="12.65" customHeight="1" thickTop="1" thickBot="1" x14ac:dyDescent="0.35">
      <c r="B27" s="4"/>
      <c r="E27" s="2"/>
      <c r="F27" s="2"/>
      <c r="G27" s="2"/>
      <c r="H27" s="2"/>
      <c r="I27" s="2"/>
      <c r="AJ27" s="80"/>
    </row>
    <row r="28" spans="2:36" ht="13" thickBot="1" x14ac:dyDescent="0.3">
      <c r="B28" s="66" t="s">
        <v>35</v>
      </c>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80"/>
    </row>
    <row r="29" spans="2:36" ht="13" thickBot="1" x14ac:dyDescent="0.3">
      <c r="B29" s="4"/>
      <c r="AJ29" s="12"/>
    </row>
    <row r="30" spans="2:36" ht="37.75" customHeight="1" thickBot="1" x14ac:dyDescent="0.3">
      <c r="B30" s="66" t="s">
        <v>47</v>
      </c>
      <c r="AJ30" s="12" t="s">
        <v>36</v>
      </c>
    </row>
    <row r="31" spans="2:36" ht="24.65" customHeight="1" x14ac:dyDescent="0.25">
      <c r="B31" s="65" t="s">
        <v>48</v>
      </c>
      <c r="E31" s="60">
        <v>0</v>
      </c>
      <c r="F31" s="60">
        <v>0</v>
      </c>
      <c r="G31" s="60">
        <v>0</v>
      </c>
      <c r="H31" s="60">
        <v>0</v>
      </c>
      <c r="I31" s="60">
        <v>0</v>
      </c>
      <c r="J31" s="60">
        <v>0</v>
      </c>
      <c r="K31" s="60">
        <v>0</v>
      </c>
      <c r="L31" s="60">
        <v>0</v>
      </c>
      <c r="M31" s="60">
        <v>0</v>
      </c>
      <c r="N31" s="60">
        <v>0</v>
      </c>
      <c r="O31" s="60">
        <v>0</v>
      </c>
      <c r="P31" s="60">
        <v>0</v>
      </c>
      <c r="Q31" s="60">
        <v>0</v>
      </c>
      <c r="R31" s="60">
        <v>0</v>
      </c>
      <c r="S31" s="60">
        <v>0</v>
      </c>
      <c r="T31" s="60">
        <v>0</v>
      </c>
      <c r="U31" s="60">
        <v>0</v>
      </c>
      <c r="V31" s="60">
        <v>0</v>
      </c>
      <c r="W31" s="60">
        <v>0</v>
      </c>
      <c r="X31" s="60">
        <v>0</v>
      </c>
      <c r="Y31" s="60">
        <v>0</v>
      </c>
      <c r="Z31" s="60">
        <v>0</v>
      </c>
      <c r="AA31" s="60">
        <v>0</v>
      </c>
      <c r="AB31" s="60">
        <v>0</v>
      </c>
      <c r="AC31" s="60">
        <v>0</v>
      </c>
      <c r="AD31" s="60">
        <v>0</v>
      </c>
      <c r="AE31" s="60">
        <v>0</v>
      </c>
      <c r="AF31" s="60">
        <v>0</v>
      </c>
      <c r="AG31" s="60">
        <v>0</v>
      </c>
      <c r="AH31" s="60">
        <v>0</v>
      </c>
      <c r="AI31" s="60">
        <v>0</v>
      </c>
      <c r="AJ31" s="15">
        <f t="shared" ref="AJ31" si="1">SUM(E31:AI31)</f>
        <v>0</v>
      </c>
    </row>
    <row r="32" spans="2:36" ht="13" x14ac:dyDescent="0.3">
      <c r="B32" s="4"/>
      <c r="E32" s="2"/>
      <c r="F32" s="2"/>
      <c r="G32" s="2"/>
      <c r="H32" s="2"/>
      <c r="I32" s="2"/>
      <c r="AJ32" s="80" t="s">
        <v>11</v>
      </c>
    </row>
    <row r="33" spans="2:36" ht="13" thickBot="1" x14ac:dyDescent="0.3">
      <c r="B33" s="14"/>
      <c r="AJ33" s="80"/>
    </row>
    <row r="34" spans="2:36" ht="13" thickTop="1" x14ac:dyDescent="0.25">
      <c r="B34" s="67" t="s">
        <v>12</v>
      </c>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43">
        <f>SUM(E34:AI34)</f>
        <v>0</v>
      </c>
    </row>
    <row r="35" spans="2:36" x14ac:dyDescent="0.25">
      <c r="AJ35" s="19"/>
    </row>
    <row r="36" spans="2:36" x14ac:dyDescent="0.25">
      <c r="AH36" s="39"/>
      <c r="AJ36" s="19"/>
    </row>
    <row r="37" spans="2:36" x14ac:dyDescent="0.25">
      <c r="B37" s="12"/>
    </row>
    <row r="40" spans="2:36" ht="36.65" customHeight="1" x14ac:dyDescent="0.25">
      <c r="B40" s="73" t="s">
        <v>40</v>
      </c>
      <c r="C40" s="74"/>
      <c r="D40" s="74"/>
      <c r="E40" s="74"/>
      <c r="F40" s="74"/>
      <c r="G40" s="74"/>
      <c r="H40" s="74"/>
      <c r="I40" s="74"/>
      <c r="J40" s="74"/>
      <c r="K40" s="75"/>
      <c r="L40" s="30"/>
      <c r="M40" s="30"/>
      <c r="N40" s="30"/>
      <c r="O40" s="30"/>
      <c r="P40" s="31"/>
      <c r="Q40" s="9"/>
      <c r="R40" s="9"/>
      <c r="S40" s="9"/>
      <c r="T40" s="9"/>
      <c r="U40" s="9"/>
      <c r="V40" s="9"/>
      <c r="W40" s="9"/>
      <c r="X40" s="9"/>
      <c r="Y40" s="9"/>
      <c r="Z40" s="9"/>
      <c r="AA40" s="9"/>
      <c r="AB40" s="76" t="s">
        <v>13</v>
      </c>
      <c r="AC40" s="77"/>
      <c r="AD40" s="77"/>
      <c r="AE40" s="77"/>
      <c r="AF40" s="77"/>
      <c r="AG40" s="77"/>
      <c r="AH40" s="77"/>
      <c r="AI40" s="77"/>
      <c r="AJ40" s="78"/>
    </row>
    <row r="41" spans="2:36" x14ac:dyDescent="0.25">
      <c r="B41" s="16"/>
      <c r="C41" s="32"/>
      <c r="D41" s="32"/>
      <c r="E41" s="32"/>
      <c r="F41" s="32"/>
      <c r="G41" s="32"/>
      <c r="H41" s="32"/>
      <c r="I41" s="32"/>
      <c r="J41" s="32"/>
      <c r="K41" s="33"/>
      <c r="L41" s="32"/>
      <c r="M41" s="32"/>
      <c r="N41" s="32"/>
      <c r="O41" s="32"/>
      <c r="P41" s="31"/>
      <c r="Q41" s="9"/>
      <c r="R41" s="9"/>
      <c r="S41" s="9"/>
      <c r="T41" s="9"/>
      <c r="U41" s="9"/>
      <c r="V41" s="9"/>
      <c r="W41" s="9"/>
      <c r="X41" s="9"/>
      <c r="Y41" s="9"/>
      <c r="Z41" s="9"/>
      <c r="AA41" s="9"/>
      <c r="AB41" s="18"/>
      <c r="AC41" s="34"/>
      <c r="AD41" s="34"/>
      <c r="AE41" s="34"/>
      <c r="AF41" s="34"/>
      <c r="AG41" s="34"/>
      <c r="AH41" s="34"/>
      <c r="AI41" s="34"/>
      <c r="AJ41" s="35"/>
    </row>
    <row r="42" spans="2:36" x14ac:dyDescent="0.25">
      <c r="B42" s="16"/>
      <c r="C42" s="32"/>
      <c r="D42" s="32"/>
      <c r="E42" s="32"/>
      <c r="F42" s="32"/>
      <c r="G42" s="32"/>
      <c r="H42" s="32"/>
      <c r="I42" s="32"/>
      <c r="J42" s="32"/>
      <c r="K42" s="33"/>
      <c r="L42" s="32"/>
      <c r="M42" s="32"/>
      <c r="N42" s="32"/>
      <c r="O42" s="32"/>
      <c r="P42" s="31"/>
      <c r="Q42" s="9"/>
      <c r="R42" s="9"/>
      <c r="S42" s="9"/>
      <c r="T42" s="9"/>
      <c r="U42" s="9"/>
      <c r="V42" s="9"/>
      <c r="W42" s="9"/>
      <c r="X42" s="9"/>
      <c r="Y42" s="9"/>
      <c r="Z42" s="9"/>
      <c r="AA42" s="9"/>
      <c r="AB42" s="18"/>
      <c r="AC42" s="34"/>
      <c r="AD42" s="34"/>
      <c r="AE42" s="34"/>
      <c r="AF42" s="34"/>
      <c r="AG42" s="34"/>
      <c r="AH42" s="34"/>
      <c r="AI42" s="34"/>
      <c r="AJ42" s="35"/>
    </row>
    <row r="43" spans="2:36" x14ac:dyDescent="0.25">
      <c r="B43" s="17" t="s">
        <v>8</v>
      </c>
      <c r="C43" s="34"/>
      <c r="D43" s="34"/>
      <c r="E43" s="34"/>
      <c r="F43" s="34"/>
      <c r="G43" s="34"/>
      <c r="H43" s="34"/>
      <c r="I43" s="34"/>
      <c r="J43" s="34"/>
      <c r="K43" s="35"/>
      <c r="L43" s="34"/>
      <c r="M43" s="34"/>
      <c r="N43" s="34"/>
      <c r="O43" s="34"/>
      <c r="P43" s="9"/>
      <c r="Q43" s="9"/>
      <c r="R43" s="9"/>
      <c r="S43" s="9"/>
      <c r="T43" s="9"/>
      <c r="U43" s="9"/>
      <c r="V43" s="9"/>
      <c r="W43" s="9"/>
      <c r="X43" s="9"/>
      <c r="Y43" s="9"/>
      <c r="Z43" s="9"/>
      <c r="AA43" s="9"/>
      <c r="AB43" s="18" t="s">
        <v>14</v>
      </c>
      <c r="AC43" s="34"/>
      <c r="AD43" s="34"/>
      <c r="AE43" s="34"/>
      <c r="AF43" s="34"/>
      <c r="AG43" s="34"/>
      <c r="AH43" s="34"/>
      <c r="AI43" s="34"/>
      <c r="AJ43" s="35"/>
    </row>
    <row r="44" spans="2:36" x14ac:dyDescent="0.25">
      <c r="B44" s="18"/>
      <c r="C44" s="34"/>
      <c r="D44" s="34"/>
      <c r="E44" s="34"/>
      <c r="F44" s="34"/>
      <c r="G44" s="34"/>
      <c r="H44" s="34"/>
      <c r="I44" s="34"/>
      <c r="J44" s="34"/>
      <c r="K44" s="35"/>
      <c r="L44" s="34"/>
      <c r="M44" s="34"/>
      <c r="N44" s="34"/>
      <c r="O44" s="34"/>
      <c r="P44" s="9"/>
      <c r="Q44" s="9"/>
      <c r="R44" s="9"/>
      <c r="S44" s="9"/>
      <c r="T44" s="9"/>
      <c r="U44" s="9"/>
      <c r="V44" s="9"/>
      <c r="W44" s="9"/>
      <c r="X44" s="9"/>
      <c r="Y44" s="9"/>
      <c r="Z44" s="9"/>
      <c r="AA44" s="9"/>
      <c r="AB44" s="18"/>
      <c r="AC44" s="34"/>
      <c r="AD44" s="34"/>
      <c r="AE44" s="34"/>
      <c r="AF44" s="34"/>
      <c r="AG44" s="34"/>
      <c r="AH44" s="34"/>
      <c r="AI44" s="34"/>
      <c r="AJ44" s="35"/>
    </row>
    <row r="45" spans="2:36" x14ac:dyDescent="0.25">
      <c r="B45" s="18"/>
      <c r="C45" s="34"/>
      <c r="D45" s="34"/>
      <c r="E45" s="34"/>
      <c r="F45" s="34"/>
      <c r="G45" s="34"/>
      <c r="H45" s="34"/>
      <c r="I45" s="34"/>
      <c r="J45" s="34"/>
      <c r="K45" s="35"/>
      <c r="L45" s="34"/>
      <c r="M45" s="34"/>
      <c r="N45" s="34"/>
      <c r="O45" s="34"/>
      <c r="P45" s="9"/>
      <c r="Q45" s="9"/>
      <c r="R45" s="9"/>
      <c r="S45" s="9"/>
      <c r="T45" s="9"/>
      <c r="U45" s="9"/>
      <c r="V45" s="9"/>
      <c r="W45" s="9"/>
      <c r="X45" s="9"/>
      <c r="Y45" s="9"/>
      <c r="Z45" s="9"/>
      <c r="AA45" s="9"/>
      <c r="AB45" s="18"/>
      <c r="AC45" s="34"/>
      <c r="AD45" s="34"/>
      <c r="AE45" s="34"/>
      <c r="AF45" s="34"/>
      <c r="AG45" s="34"/>
      <c r="AH45" s="34"/>
      <c r="AI45" s="34"/>
      <c r="AJ45" s="35"/>
    </row>
    <row r="46" spans="2:36" x14ac:dyDescent="0.25">
      <c r="B46" s="36"/>
      <c r="C46" s="37"/>
      <c r="D46" s="37"/>
      <c r="E46" s="37"/>
      <c r="F46" s="37"/>
      <c r="G46" s="37"/>
      <c r="H46" s="37"/>
      <c r="I46" s="37"/>
      <c r="J46" s="37"/>
      <c r="K46" s="38"/>
      <c r="L46" s="34"/>
      <c r="M46" s="34"/>
      <c r="N46" s="34"/>
      <c r="O46" s="34"/>
      <c r="P46" s="9"/>
      <c r="Q46" s="9"/>
      <c r="R46" s="9"/>
      <c r="S46" s="9"/>
      <c r="T46" s="9"/>
      <c r="U46" s="9"/>
      <c r="V46" s="9"/>
      <c r="W46" s="9"/>
      <c r="X46" s="9"/>
      <c r="Y46" s="9"/>
      <c r="Z46" s="9"/>
      <c r="AA46" s="9"/>
      <c r="AB46" s="36" t="s">
        <v>15</v>
      </c>
      <c r="AC46" s="37"/>
      <c r="AD46" s="37"/>
      <c r="AE46" s="37"/>
      <c r="AF46" s="37"/>
      <c r="AG46" s="37"/>
      <c r="AH46" s="37"/>
      <c r="AI46" s="37"/>
      <c r="AJ46" s="38"/>
    </row>
  </sheetData>
  <mergeCells count="9">
    <mergeCell ref="AJ32:AJ33"/>
    <mergeCell ref="B40:K40"/>
    <mergeCell ref="AB40:AJ40"/>
    <mergeCell ref="L7:T7"/>
    <mergeCell ref="G11:M11"/>
    <mergeCell ref="R11:X11"/>
    <mergeCell ref="AC11:AI11"/>
    <mergeCell ref="E17:AI17"/>
    <mergeCell ref="AJ20:AJ28"/>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G46"/>
  <sheetViews>
    <sheetView zoomScale="80" zoomScaleNormal="80" workbookViewId="0">
      <selection activeCell="B12" sqref="B12:B15"/>
    </sheetView>
  </sheetViews>
  <sheetFormatPr baseColWidth="10" defaultColWidth="11.453125" defaultRowHeight="12.5" x14ac:dyDescent="0.25"/>
  <cols>
    <col min="1" max="1" width="3.54296875" style="1" customWidth="1"/>
    <col min="2" max="2" width="33.90625" style="1" customWidth="1"/>
    <col min="3" max="3" width="5.90625" style="1" customWidth="1"/>
    <col min="4" max="4" width="7.453125" style="1" customWidth="1"/>
    <col min="5" max="12" width="4.453125" style="1" customWidth="1"/>
    <col min="13" max="13" width="4.54296875" style="1" customWidth="1"/>
    <col min="14" max="32" width="4.453125" style="1" customWidth="1"/>
    <col min="33" max="33" width="17.6328125" style="1" customWidth="1"/>
    <col min="34" max="16384" width="11.453125" style="1"/>
  </cols>
  <sheetData>
    <row r="3" spans="2:32" ht="13" x14ac:dyDescent="0.3">
      <c r="AD3" s="2"/>
      <c r="AE3" s="2"/>
      <c r="AF3" s="2"/>
    </row>
    <row r="4" spans="2:32" ht="13" x14ac:dyDescent="0.3">
      <c r="T4" s="2"/>
    </row>
    <row r="6" spans="2:32" ht="13" thickBot="1" x14ac:dyDescent="0.3"/>
    <row r="7" spans="2:32" ht="13.5" thickTop="1" thickBot="1" x14ac:dyDescent="0.3">
      <c r="K7" s="81" t="s">
        <v>17</v>
      </c>
      <c r="L7" s="82"/>
      <c r="M7" s="82"/>
      <c r="N7" s="82"/>
      <c r="O7" s="82"/>
      <c r="P7" s="82"/>
      <c r="Q7" s="82"/>
      <c r="R7" s="82"/>
      <c r="S7" s="83"/>
    </row>
    <row r="8" spans="2:32" ht="13" thickTop="1" x14ac:dyDescent="0.25"/>
    <row r="10" spans="2:32" ht="13.5" thickBot="1" x14ac:dyDescent="0.35">
      <c r="B10" s="3" t="s">
        <v>9</v>
      </c>
      <c r="C10" s="2"/>
      <c r="D10" s="2"/>
      <c r="E10" s="2"/>
      <c r="G10" s="3" t="s">
        <v>0</v>
      </c>
      <c r="H10" s="2"/>
      <c r="I10" s="2"/>
      <c r="J10" s="2"/>
      <c r="K10" s="2"/>
      <c r="L10" s="2"/>
      <c r="M10" s="2"/>
      <c r="N10" s="2"/>
      <c r="Q10" s="3" t="s">
        <v>51</v>
      </c>
      <c r="S10" s="2"/>
      <c r="T10" s="2"/>
      <c r="U10" s="2"/>
      <c r="V10" s="2"/>
      <c r="W10" s="2"/>
      <c r="X10" s="2"/>
      <c r="Y10" s="2"/>
      <c r="AB10" s="20"/>
      <c r="AC10" s="21"/>
      <c r="AD10" s="22"/>
      <c r="AE10" s="22"/>
      <c r="AF10" s="22"/>
    </row>
    <row r="11" spans="2:32" ht="14" thickTop="1" thickBot="1" x14ac:dyDescent="0.35">
      <c r="B11" s="58"/>
      <c r="C11" s="5"/>
      <c r="D11" s="6"/>
      <c r="E11" s="7"/>
      <c r="F11" s="84">
        <v>42767</v>
      </c>
      <c r="G11" s="85"/>
      <c r="H11" s="85"/>
      <c r="I11" s="85"/>
      <c r="J11" s="85"/>
      <c r="K11" s="85"/>
      <c r="L11" s="86"/>
      <c r="N11" s="6"/>
      <c r="Q11" s="87"/>
      <c r="R11" s="88"/>
      <c r="S11" s="88"/>
      <c r="T11" s="88"/>
      <c r="U11" s="88"/>
      <c r="V11" s="88"/>
      <c r="W11" s="89"/>
      <c r="X11" s="5"/>
      <c r="Y11" s="8"/>
      <c r="AB11" s="90"/>
      <c r="AC11" s="90"/>
      <c r="AD11" s="90"/>
      <c r="AE11" s="90"/>
      <c r="AF11" s="90"/>
    </row>
    <row r="12" spans="2:32" ht="13.5" thickTop="1" x14ac:dyDescent="0.3">
      <c r="B12" s="9"/>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row>
    <row r="13" spans="2:32" ht="13.5" thickBot="1" x14ac:dyDescent="0.35">
      <c r="B13" s="3" t="s">
        <v>49</v>
      </c>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row>
    <row r="14" spans="2:32" ht="14" thickTop="1" thickBot="1" x14ac:dyDescent="0.35">
      <c r="B14" s="58"/>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row>
    <row r="15" spans="2:32" ht="13.5" thickTop="1" x14ac:dyDescent="0.3">
      <c r="B15" s="9"/>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row>
    <row r="16" spans="2:32" x14ac:dyDescent="0.25">
      <c r="B16" s="3" t="s">
        <v>16</v>
      </c>
    </row>
    <row r="17" spans="2:33" x14ac:dyDescent="0.25">
      <c r="B17" s="53">
        <f>SUM(E28:AF28)</f>
        <v>0</v>
      </c>
      <c r="E17" s="91">
        <v>42767</v>
      </c>
      <c r="F17" s="92"/>
      <c r="G17" s="92"/>
      <c r="H17" s="92"/>
      <c r="I17" s="92"/>
      <c r="J17" s="92"/>
      <c r="K17" s="92"/>
      <c r="L17" s="92"/>
      <c r="M17" s="92"/>
      <c r="N17" s="92"/>
      <c r="O17" s="92"/>
      <c r="P17" s="92"/>
      <c r="Q17" s="92"/>
      <c r="R17" s="92"/>
      <c r="S17" s="92"/>
      <c r="T17" s="92"/>
      <c r="U17" s="92"/>
      <c r="V17" s="92"/>
      <c r="W17" s="92"/>
      <c r="X17" s="92"/>
      <c r="Y17" s="92"/>
      <c r="Z17" s="92"/>
      <c r="AA17" s="92"/>
      <c r="AB17" s="92"/>
      <c r="AC17" s="92"/>
      <c r="AD17" s="92"/>
      <c r="AE17" s="92"/>
      <c r="AF17" s="92"/>
      <c r="AG17" s="40"/>
    </row>
    <row r="18" spans="2:33" x14ac:dyDescent="0.25">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row>
    <row r="19" spans="2:33" ht="14.25" customHeight="1" thickBot="1" x14ac:dyDescent="0.3">
      <c r="B19" s="3" t="s">
        <v>41</v>
      </c>
      <c r="E19" s="24" t="s">
        <v>2</v>
      </c>
      <c r="F19" s="24" t="s">
        <v>3</v>
      </c>
      <c r="G19" s="24" t="s">
        <v>4</v>
      </c>
      <c r="H19" s="24" t="s">
        <v>5</v>
      </c>
      <c r="I19" s="24" t="s">
        <v>6</v>
      </c>
      <c r="J19" s="24" t="s">
        <v>7</v>
      </c>
      <c r="K19" s="24" t="s">
        <v>1</v>
      </c>
      <c r="L19" s="24" t="s">
        <v>2</v>
      </c>
      <c r="M19" s="24" t="s">
        <v>3</v>
      </c>
      <c r="N19" s="24" t="s">
        <v>4</v>
      </c>
      <c r="O19" s="24" t="s">
        <v>5</v>
      </c>
      <c r="P19" s="24" t="s">
        <v>6</v>
      </c>
      <c r="Q19" s="24" t="s">
        <v>7</v>
      </c>
      <c r="R19" s="24" t="s">
        <v>1</v>
      </c>
      <c r="S19" s="24" t="s">
        <v>2</v>
      </c>
      <c r="T19" s="24" t="s">
        <v>3</v>
      </c>
      <c r="U19" s="24" t="s">
        <v>4</v>
      </c>
      <c r="V19" s="24" t="s">
        <v>5</v>
      </c>
      <c r="W19" s="24" t="s">
        <v>6</v>
      </c>
      <c r="X19" s="24" t="s">
        <v>7</v>
      </c>
      <c r="Y19" s="24" t="s">
        <v>1</v>
      </c>
      <c r="Z19" s="24" t="s">
        <v>2</v>
      </c>
      <c r="AA19" s="24" t="s">
        <v>3</v>
      </c>
      <c r="AB19" s="24" t="s">
        <v>4</v>
      </c>
      <c r="AC19" s="24" t="s">
        <v>5</v>
      </c>
      <c r="AD19" s="24" t="s">
        <v>6</v>
      </c>
      <c r="AE19" s="24" t="s">
        <v>7</v>
      </c>
      <c r="AF19" s="24" t="s">
        <v>1</v>
      </c>
    </row>
    <row r="20" spans="2:33" ht="12.75" customHeight="1" thickTop="1" thickBot="1" x14ac:dyDescent="0.3">
      <c r="B20" s="29" t="e">
        <f>(AG31/B17)</f>
        <v>#DIV/0!</v>
      </c>
      <c r="D20" s="11"/>
      <c r="E20" s="24">
        <v>1</v>
      </c>
      <c r="F20" s="24">
        <f>E20+1</f>
        <v>2</v>
      </c>
      <c r="G20" s="24">
        <f t="shared" ref="G20:AF20" si="0">F20+1</f>
        <v>3</v>
      </c>
      <c r="H20" s="24">
        <f>G20+1</f>
        <v>4</v>
      </c>
      <c r="I20" s="24">
        <f t="shared" si="0"/>
        <v>5</v>
      </c>
      <c r="J20" s="24">
        <f t="shared" si="0"/>
        <v>6</v>
      </c>
      <c r="K20" s="24">
        <f t="shared" si="0"/>
        <v>7</v>
      </c>
      <c r="L20" s="24">
        <f t="shared" si="0"/>
        <v>8</v>
      </c>
      <c r="M20" s="24">
        <f t="shared" si="0"/>
        <v>9</v>
      </c>
      <c r="N20" s="24">
        <f t="shared" si="0"/>
        <v>10</v>
      </c>
      <c r="O20" s="24">
        <f t="shared" si="0"/>
        <v>11</v>
      </c>
      <c r="P20" s="24">
        <f t="shared" si="0"/>
        <v>12</v>
      </c>
      <c r="Q20" s="24">
        <f t="shared" si="0"/>
        <v>13</v>
      </c>
      <c r="R20" s="24">
        <f t="shared" si="0"/>
        <v>14</v>
      </c>
      <c r="S20" s="24">
        <f t="shared" si="0"/>
        <v>15</v>
      </c>
      <c r="T20" s="24">
        <f t="shared" si="0"/>
        <v>16</v>
      </c>
      <c r="U20" s="24">
        <f t="shared" si="0"/>
        <v>17</v>
      </c>
      <c r="V20" s="24">
        <f t="shared" si="0"/>
        <v>18</v>
      </c>
      <c r="W20" s="24">
        <f t="shared" si="0"/>
        <v>19</v>
      </c>
      <c r="X20" s="24">
        <f t="shared" si="0"/>
        <v>20</v>
      </c>
      <c r="Y20" s="24">
        <f t="shared" si="0"/>
        <v>21</v>
      </c>
      <c r="Z20" s="24">
        <f t="shared" si="0"/>
        <v>22</v>
      </c>
      <c r="AA20" s="24">
        <f t="shared" si="0"/>
        <v>23</v>
      </c>
      <c r="AB20" s="24">
        <f t="shared" si="0"/>
        <v>24</v>
      </c>
      <c r="AC20" s="24">
        <f t="shared" si="0"/>
        <v>25</v>
      </c>
      <c r="AD20" s="24">
        <f t="shared" si="0"/>
        <v>26</v>
      </c>
      <c r="AE20" s="24">
        <f t="shared" si="0"/>
        <v>27</v>
      </c>
      <c r="AF20" s="24">
        <f t="shared" si="0"/>
        <v>28</v>
      </c>
      <c r="AG20" s="54"/>
    </row>
    <row r="21" spans="2:33" ht="12.75" customHeight="1" thickTop="1" x14ac:dyDescent="0.25">
      <c r="B21" s="25"/>
      <c r="D21" s="13"/>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54"/>
    </row>
    <row r="22" spans="2:33" ht="12.65" customHeight="1" thickBot="1" x14ac:dyDescent="0.3">
      <c r="B22" s="26" t="s">
        <v>30</v>
      </c>
      <c r="D22" s="13"/>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54"/>
    </row>
    <row r="23" spans="2:33" ht="12.65" customHeight="1" thickTop="1" thickBot="1" x14ac:dyDescent="0.3">
      <c r="B23" s="47" t="e">
        <f>(AJ34*'TOTAL año 2017'!I11)/B17</f>
        <v>#DIV/0!</v>
      </c>
      <c r="AG23" s="54"/>
    </row>
    <row r="24" spans="2:33" ht="12.65" customHeight="1" thickTop="1" x14ac:dyDescent="0.25">
      <c r="B24" s="48"/>
      <c r="AG24" s="54"/>
    </row>
    <row r="25" spans="2:33" ht="12.65" customHeight="1" thickBot="1" x14ac:dyDescent="0.3">
      <c r="B25" s="48" t="s">
        <v>31</v>
      </c>
      <c r="AG25" s="54"/>
    </row>
    <row r="26" spans="2:33" ht="12.75" customHeight="1" thickTop="1" thickBot="1" x14ac:dyDescent="0.3">
      <c r="B26" s="47" t="e">
        <f>B20+B23</f>
        <v>#DIV/0!</v>
      </c>
      <c r="AG26" s="54"/>
    </row>
    <row r="27" spans="2:33" ht="12.65" customHeight="1" thickTop="1" x14ac:dyDescent="0.3">
      <c r="B27" s="4"/>
      <c r="D27" s="2"/>
      <c r="E27" s="2"/>
      <c r="F27" s="2"/>
      <c r="G27" s="2"/>
      <c r="H27" s="2"/>
      <c r="AG27" s="54"/>
    </row>
    <row r="28" spans="2:33" ht="12.65" customHeight="1" x14ac:dyDescent="0.3">
      <c r="B28" s="64" t="s">
        <v>35</v>
      </c>
      <c r="D28" s="2"/>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4"/>
    </row>
    <row r="29" spans="2:33" ht="12.65" customHeight="1" thickBot="1" x14ac:dyDescent="0.35">
      <c r="B29" s="4"/>
      <c r="D29" s="2"/>
      <c r="E29" s="2"/>
      <c r="F29" s="2"/>
      <c r="G29" s="2"/>
      <c r="H29" s="2"/>
      <c r="AG29" s="54"/>
    </row>
    <row r="30" spans="2:33" ht="34.25" customHeight="1" thickBot="1" x14ac:dyDescent="0.3">
      <c r="B30" s="66" t="s">
        <v>47</v>
      </c>
      <c r="AG30" s="54" t="s">
        <v>10</v>
      </c>
    </row>
    <row r="31" spans="2:33" ht="22.25" customHeight="1" x14ac:dyDescent="0.25">
      <c r="B31" s="65" t="s">
        <v>48</v>
      </c>
      <c r="E31" s="60">
        <v>0</v>
      </c>
      <c r="F31" s="60">
        <v>0</v>
      </c>
      <c r="G31" s="60">
        <v>0</v>
      </c>
      <c r="H31" s="60">
        <v>0</v>
      </c>
      <c r="I31" s="60">
        <v>0</v>
      </c>
      <c r="J31" s="60">
        <v>0</v>
      </c>
      <c r="K31" s="60">
        <v>0</v>
      </c>
      <c r="L31" s="60">
        <v>0</v>
      </c>
      <c r="M31" s="60">
        <v>0</v>
      </c>
      <c r="N31" s="60">
        <v>0</v>
      </c>
      <c r="O31" s="60">
        <v>0</v>
      </c>
      <c r="P31" s="60">
        <v>0</v>
      </c>
      <c r="Q31" s="60">
        <v>0</v>
      </c>
      <c r="R31" s="60">
        <v>0</v>
      </c>
      <c r="S31" s="60">
        <v>0</v>
      </c>
      <c r="T31" s="60">
        <v>0</v>
      </c>
      <c r="U31" s="60">
        <v>0</v>
      </c>
      <c r="V31" s="60">
        <v>0</v>
      </c>
      <c r="W31" s="60">
        <v>0</v>
      </c>
      <c r="X31" s="60">
        <v>0</v>
      </c>
      <c r="Y31" s="60">
        <v>0</v>
      </c>
      <c r="Z31" s="60">
        <v>0</v>
      </c>
      <c r="AA31" s="60">
        <v>0</v>
      </c>
      <c r="AB31" s="60">
        <v>0</v>
      </c>
      <c r="AC31" s="60">
        <v>0</v>
      </c>
      <c r="AD31" s="60">
        <v>0</v>
      </c>
      <c r="AE31" s="60">
        <v>0</v>
      </c>
      <c r="AF31" s="60">
        <v>0</v>
      </c>
      <c r="AG31" s="28">
        <f>SUM(E31:AF31)</f>
        <v>0</v>
      </c>
    </row>
    <row r="32" spans="2:33" ht="13" x14ac:dyDescent="0.3">
      <c r="B32" s="4"/>
      <c r="D32" s="2"/>
      <c r="E32" s="2"/>
      <c r="F32" s="2"/>
      <c r="G32" s="2"/>
      <c r="H32" s="2"/>
      <c r="AG32" s="80" t="s">
        <v>11</v>
      </c>
    </row>
    <row r="33" spans="2:33" ht="13" thickBot="1" x14ac:dyDescent="0.3">
      <c r="B33" s="14"/>
      <c r="AG33" s="80"/>
    </row>
    <row r="34" spans="2:33" ht="13" thickTop="1" x14ac:dyDescent="0.25">
      <c r="B34" s="67" t="s">
        <v>12</v>
      </c>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43">
        <f>SUM(B34:AF34)</f>
        <v>0</v>
      </c>
    </row>
    <row r="35" spans="2:33" x14ac:dyDescent="0.25">
      <c r="AG35" s="19"/>
    </row>
    <row r="36" spans="2:33" x14ac:dyDescent="0.25">
      <c r="AG36" s="19"/>
    </row>
    <row r="37" spans="2:33" x14ac:dyDescent="0.25">
      <c r="B37" s="12"/>
    </row>
    <row r="40" spans="2:33" ht="36.65" customHeight="1" x14ac:dyDescent="0.25">
      <c r="B40" s="73" t="s">
        <v>40</v>
      </c>
      <c r="C40" s="74"/>
      <c r="D40" s="74"/>
      <c r="E40" s="74"/>
      <c r="F40" s="74"/>
      <c r="G40" s="74"/>
      <c r="H40" s="74"/>
      <c r="I40" s="74"/>
      <c r="J40" s="75"/>
      <c r="K40" s="30"/>
      <c r="L40" s="30"/>
      <c r="M40" s="30"/>
      <c r="N40" s="30"/>
      <c r="O40" s="31"/>
      <c r="P40" s="9"/>
      <c r="Q40" s="9"/>
      <c r="R40" s="9"/>
      <c r="S40" s="9"/>
      <c r="T40" s="9"/>
      <c r="U40" s="9"/>
      <c r="V40" s="9"/>
      <c r="W40" s="9"/>
      <c r="X40" s="9"/>
      <c r="Y40" s="9"/>
      <c r="Z40" s="9"/>
      <c r="AA40" s="76" t="s">
        <v>13</v>
      </c>
      <c r="AB40" s="77"/>
      <c r="AC40" s="77"/>
      <c r="AD40" s="77"/>
      <c r="AE40" s="77"/>
      <c r="AF40" s="77"/>
      <c r="AG40" s="78"/>
    </row>
    <row r="41" spans="2:33" x14ac:dyDescent="0.25">
      <c r="B41" s="16"/>
      <c r="C41" s="32"/>
      <c r="D41" s="32"/>
      <c r="E41" s="32"/>
      <c r="F41" s="32"/>
      <c r="G41" s="32"/>
      <c r="H41" s="32"/>
      <c r="I41" s="32"/>
      <c r="J41" s="33"/>
      <c r="K41" s="32"/>
      <c r="L41" s="32"/>
      <c r="M41" s="32"/>
      <c r="N41" s="32"/>
      <c r="O41" s="31"/>
      <c r="P41" s="9"/>
      <c r="Q41" s="9"/>
      <c r="R41" s="9"/>
      <c r="S41" s="9"/>
      <c r="T41" s="9"/>
      <c r="U41" s="9"/>
      <c r="V41" s="9"/>
      <c r="W41" s="9"/>
      <c r="X41" s="9"/>
      <c r="Y41" s="9"/>
      <c r="Z41" s="9"/>
      <c r="AA41" s="18"/>
      <c r="AB41" s="34"/>
      <c r="AC41" s="34"/>
      <c r="AD41" s="34"/>
      <c r="AE41" s="34"/>
      <c r="AF41" s="34"/>
      <c r="AG41" s="35"/>
    </row>
    <row r="42" spans="2:33" x14ac:dyDescent="0.25">
      <c r="B42" s="16"/>
      <c r="C42" s="32"/>
      <c r="D42" s="32"/>
      <c r="E42" s="32"/>
      <c r="F42" s="32"/>
      <c r="G42" s="32"/>
      <c r="H42" s="32"/>
      <c r="I42" s="32"/>
      <c r="J42" s="33"/>
      <c r="K42" s="32"/>
      <c r="L42" s="32"/>
      <c r="M42" s="32"/>
      <c r="N42" s="32"/>
      <c r="O42" s="31"/>
      <c r="P42" s="9"/>
      <c r="Q42" s="9"/>
      <c r="R42" s="9"/>
      <c r="S42" s="9"/>
      <c r="T42" s="9"/>
      <c r="U42" s="9"/>
      <c r="V42" s="9"/>
      <c r="W42" s="9"/>
      <c r="X42" s="9"/>
      <c r="Y42" s="9"/>
      <c r="Z42" s="9"/>
      <c r="AA42" s="18"/>
      <c r="AB42" s="34"/>
      <c r="AC42" s="34"/>
      <c r="AD42" s="34"/>
      <c r="AE42" s="34"/>
      <c r="AF42" s="34"/>
      <c r="AG42" s="35"/>
    </row>
    <row r="43" spans="2:33" x14ac:dyDescent="0.25">
      <c r="B43" s="17" t="s">
        <v>8</v>
      </c>
      <c r="C43" s="34"/>
      <c r="D43" s="34"/>
      <c r="E43" s="34"/>
      <c r="F43" s="34"/>
      <c r="G43" s="34"/>
      <c r="H43" s="34"/>
      <c r="I43" s="34"/>
      <c r="J43" s="35"/>
      <c r="K43" s="34"/>
      <c r="L43" s="34"/>
      <c r="M43" s="34"/>
      <c r="N43" s="34"/>
      <c r="O43" s="9"/>
      <c r="P43" s="9"/>
      <c r="Q43" s="9"/>
      <c r="R43" s="9"/>
      <c r="S43" s="9"/>
      <c r="T43" s="9"/>
      <c r="U43" s="9"/>
      <c r="V43" s="9"/>
      <c r="W43" s="9"/>
      <c r="X43" s="9"/>
      <c r="Y43" s="9"/>
      <c r="Z43" s="9"/>
      <c r="AA43" s="18" t="s">
        <v>14</v>
      </c>
      <c r="AB43" s="34"/>
      <c r="AC43" s="34"/>
      <c r="AD43" s="34"/>
      <c r="AE43" s="34"/>
      <c r="AF43" s="34"/>
      <c r="AG43" s="35"/>
    </row>
    <row r="44" spans="2:33" x14ac:dyDescent="0.25">
      <c r="B44" s="18"/>
      <c r="C44" s="34"/>
      <c r="D44" s="34"/>
      <c r="E44" s="34"/>
      <c r="F44" s="34"/>
      <c r="G44" s="34"/>
      <c r="H44" s="34"/>
      <c r="I44" s="34"/>
      <c r="J44" s="35"/>
      <c r="K44" s="34"/>
      <c r="L44" s="34"/>
      <c r="M44" s="34"/>
      <c r="N44" s="34"/>
      <c r="O44" s="9"/>
      <c r="P44" s="9"/>
      <c r="Q44" s="9"/>
      <c r="R44" s="9"/>
      <c r="S44" s="9"/>
      <c r="T44" s="9"/>
      <c r="U44" s="9"/>
      <c r="V44" s="9"/>
      <c r="W44" s="9"/>
      <c r="X44" s="9"/>
      <c r="Y44" s="9"/>
      <c r="Z44" s="9"/>
      <c r="AA44" s="18"/>
      <c r="AB44" s="34"/>
      <c r="AC44" s="34"/>
      <c r="AD44" s="34"/>
      <c r="AE44" s="34"/>
      <c r="AF44" s="34"/>
      <c r="AG44" s="35"/>
    </row>
    <row r="45" spans="2:33" x14ac:dyDescent="0.25">
      <c r="B45" s="18"/>
      <c r="C45" s="34"/>
      <c r="D45" s="34"/>
      <c r="E45" s="34"/>
      <c r="F45" s="34"/>
      <c r="G45" s="34"/>
      <c r="H45" s="34"/>
      <c r="I45" s="34"/>
      <c r="J45" s="35"/>
      <c r="K45" s="34"/>
      <c r="L45" s="34"/>
      <c r="M45" s="34"/>
      <c r="N45" s="34"/>
      <c r="O45" s="9"/>
      <c r="P45" s="9"/>
      <c r="Q45" s="9"/>
      <c r="R45" s="9"/>
      <c r="S45" s="9"/>
      <c r="T45" s="9"/>
      <c r="U45" s="9"/>
      <c r="V45" s="9"/>
      <c r="W45" s="9"/>
      <c r="X45" s="9"/>
      <c r="Y45" s="9"/>
      <c r="Z45" s="9"/>
      <c r="AA45" s="18"/>
      <c r="AB45" s="34"/>
      <c r="AC45" s="34"/>
      <c r="AD45" s="34"/>
      <c r="AE45" s="34"/>
      <c r="AF45" s="34"/>
      <c r="AG45" s="35"/>
    </row>
    <row r="46" spans="2:33" x14ac:dyDescent="0.25">
      <c r="B46" s="36"/>
      <c r="C46" s="37"/>
      <c r="D46" s="37"/>
      <c r="E46" s="37"/>
      <c r="F46" s="37"/>
      <c r="G46" s="37"/>
      <c r="H46" s="37"/>
      <c r="I46" s="37"/>
      <c r="J46" s="38"/>
      <c r="K46" s="34"/>
      <c r="L46" s="34"/>
      <c r="M46" s="34"/>
      <c r="N46" s="34"/>
      <c r="O46" s="9"/>
      <c r="P46" s="9"/>
      <c r="Q46" s="9"/>
      <c r="R46" s="9"/>
      <c r="S46" s="9"/>
      <c r="T46" s="9"/>
      <c r="U46" s="9"/>
      <c r="V46" s="9"/>
      <c r="W46" s="9"/>
      <c r="X46" s="9"/>
      <c r="Y46" s="9"/>
      <c r="Z46" s="9"/>
      <c r="AA46" s="36" t="s">
        <v>15</v>
      </c>
      <c r="AB46" s="37"/>
      <c r="AC46" s="37"/>
      <c r="AD46" s="37"/>
      <c r="AE46" s="37"/>
      <c r="AF46" s="37"/>
      <c r="AG46" s="38"/>
    </row>
  </sheetData>
  <mergeCells count="8">
    <mergeCell ref="B40:J40"/>
    <mergeCell ref="AA40:AG40"/>
    <mergeCell ref="K7:S7"/>
    <mergeCell ref="F11:L11"/>
    <mergeCell ref="Q11:W11"/>
    <mergeCell ref="AB11:AF11"/>
    <mergeCell ref="E17:AF17"/>
    <mergeCell ref="AG32:AG33"/>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J46"/>
  <sheetViews>
    <sheetView zoomScale="80" zoomScaleNormal="80" workbookViewId="0">
      <selection activeCell="B12" sqref="B12:B15"/>
    </sheetView>
  </sheetViews>
  <sheetFormatPr baseColWidth="10" defaultColWidth="11.453125" defaultRowHeight="12.5" x14ac:dyDescent="0.25"/>
  <cols>
    <col min="1" max="1" width="3.54296875" style="1" customWidth="1"/>
    <col min="2" max="2" width="33.90625" style="1" customWidth="1"/>
    <col min="3" max="3" width="5.90625" style="1" customWidth="1"/>
    <col min="4" max="4" width="7.453125" style="1" customWidth="1"/>
    <col min="5" max="12" width="4.453125" style="1" customWidth="1"/>
    <col min="13" max="13" width="4.54296875" style="1" customWidth="1"/>
    <col min="14" max="32" width="4.453125" style="1" customWidth="1"/>
    <col min="33" max="33" width="4.90625" style="1" bestFit="1" customWidth="1"/>
    <col min="34" max="35" width="4.453125" style="1" customWidth="1"/>
    <col min="36" max="36" width="17.6328125" style="1" customWidth="1"/>
    <col min="37" max="16384" width="11.453125" style="1"/>
  </cols>
  <sheetData>
    <row r="3" spans="2:35" ht="13" x14ac:dyDescent="0.3">
      <c r="AD3" s="2"/>
      <c r="AE3" s="2"/>
      <c r="AF3" s="2"/>
    </row>
    <row r="4" spans="2:35" ht="13" x14ac:dyDescent="0.3">
      <c r="T4" s="2"/>
    </row>
    <row r="6" spans="2:35" ht="13" thickBot="1" x14ac:dyDescent="0.3"/>
    <row r="7" spans="2:35" ht="13.5" thickTop="1" thickBot="1" x14ac:dyDescent="0.3">
      <c r="K7" s="81" t="s">
        <v>17</v>
      </c>
      <c r="L7" s="82"/>
      <c r="M7" s="82"/>
      <c r="N7" s="82"/>
      <c r="O7" s="82"/>
      <c r="P7" s="82"/>
      <c r="Q7" s="82"/>
      <c r="R7" s="82"/>
      <c r="S7" s="83"/>
    </row>
    <row r="8" spans="2:35" ht="13" thickTop="1" x14ac:dyDescent="0.25"/>
    <row r="10" spans="2:35" ht="13.5" thickBot="1" x14ac:dyDescent="0.35">
      <c r="B10" s="3" t="s">
        <v>9</v>
      </c>
      <c r="C10" s="2"/>
      <c r="D10" s="2"/>
      <c r="E10" s="2"/>
      <c r="G10" s="3" t="s">
        <v>0</v>
      </c>
      <c r="H10" s="2"/>
      <c r="I10" s="2"/>
      <c r="J10" s="2"/>
      <c r="K10" s="2"/>
      <c r="L10" s="2"/>
      <c r="M10" s="2"/>
      <c r="N10" s="2"/>
      <c r="Q10" s="3" t="s">
        <v>50</v>
      </c>
      <c r="S10" s="2"/>
      <c r="T10" s="2"/>
      <c r="U10" s="2"/>
      <c r="V10" s="2"/>
      <c r="W10" s="2"/>
      <c r="X10" s="2"/>
      <c r="Y10" s="2"/>
      <c r="AB10" s="20"/>
      <c r="AC10" s="21"/>
      <c r="AD10" s="22"/>
      <c r="AE10" s="22"/>
      <c r="AF10" s="22"/>
      <c r="AG10" s="22"/>
      <c r="AH10" s="22"/>
      <c r="AI10" s="22"/>
    </row>
    <row r="11" spans="2:35" ht="14" thickTop="1" thickBot="1" x14ac:dyDescent="0.35">
      <c r="B11" s="58"/>
      <c r="C11" s="5"/>
      <c r="D11" s="6"/>
      <c r="E11" s="7"/>
      <c r="F11" s="84">
        <v>42795</v>
      </c>
      <c r="G11" s="85"/>
      <c r="H11" s="85"/>
      <c r="I11" s="85"/>
      <c r="J11" s="85"/>
      <c r="K11" s="85"/>
      <c r="L11" s="86"/>
      <c r="N11" s="6"/>
      <c r="Q11" s="87"/>
      <c r="R11" s="88"/>
      <c r="S11" s="88"/>
      <c r="T11" s="88"/>
      <c r="U11" s="88"/>
      <c r="V11" s="88"/>
      <c r="W11" s="89"/>
      <c r="X11" s="5"/>
      <c r="Y11" s="8"/>
      <c r="AB11" s="90"/>
      <c r="AC11" s="90"/>
      <c r="AD11" s="90"/>
      <c r="AE11" s="90"/>
      <c r="AF11" s="90"/>
      <c r="AG11" s="90"/>
      <c r="AH11" s="90"/>
      <c r="AI11" s="56"/>
    </row>
    <row r="12" spans="2:35" ht="13.5" thickTop="1" x14ac:dyDescent="0.3">
      <c r="B12" s="9"/>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row>
    <row r="13" spans="2:35" ht="13.5" thickBot="1" x14ac:dyDescent="0.35">
      <c r="B13" s="3" t="s">
        <v>49</v>
      </c>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row>
    <row r="14" spans="2:35" ht="14" thickTop="1" thickBot="1" x14ac:dyDescent="0.35">
      <c r="B14" s="58"/>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row>
    <row r="15" spans="2:35" ht="13.5" thickTop="1" x14ac:dyDescent="0.3">
      <c r="B15" s="9"/>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row>
    <row r="16" spans="2:35" x14ac:dyDescent="0.25">
      <c r="B16" s="3" t="s">
        <v>16</v>
      </c>
    </row>
    <row r="17" spans="2:36" x14ac:dyDescent="0.25">
      <c r="B17" s="53">
        <f>SUM(E28:AI28)</f>
        <v>0</v>
      </c>
      <c r="E17" s="91">
        <v>42795</v>
      </c>
      <c r="F17" s="92"/>
      <c r="G17" s="92"/>
      <c r="H17" s="92"/>
      <c r="I17" s="92"/>
      <c r="J17" s="92"/>
      <c r="K17" s="92"/>
      <c r="L17" s="92"/>
      <c r="M17" s="92"/>
      <c r="N17" s="92"/>
      <c r="O17" s="92"/>
      <c r="P17" s="92"/>
      <c r="Q17" s="92"/>
      <c r="R17" s="92"/>
      <c r="S17" s="92"/>
      <c r="T17" s="92"/>
      <c r="U17" s="92"/>
      <c r="V17" s="92"/>
      <c r="W17" s="92"/>
      <c r="X17" s="92"/>
      <c r="Y17" s="92"/>
      <c r="Z17" s="92"/>
      <c r="AA17" s="92"/>
      <c r="AB17" s="92"/>
      <c r="AC17" s="92"/>
      <c r="AD17" s="92"/>
      <c r="AE17" s="92"/>
      <c r="AF17" s="92"/>
      <c r="AG17" s="92"/>
      <c r="AH17" s="92"/>
      <c r="AI17" s="93"/>
      <c r="AJ17" s="40"/>
    </row>
    <row r="18" spans="2:36" x14ac:dyDescent="0.25">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42"/>
    </row>
    <row r="19" spans="2:36" ht="14.25" customHeight="1" thickBot="1" x14ac:dyDescent="0.3">
      <c r="B19" s="3" t="s">
        <v>41</v>
      </c>
      <c r="E19" s="24" t="s">
        <v>2</v>
      </c>
      <c r="F19" s="24" t="s">
        <v>3</v>
      </c>
      <c r="G19" s="24" t="s">
        <v>4</v>
      </c>
      <c r="H19" s="24" t="s">
        <v>5</v>
      </c>
      <c r="I19" s="24" t="s">
        <v>6</v>
      </c>
      <c r="J19" s="24" t="s">
        <v>7</v>
      </c>
      <c r="K19" s="24" t="s">
        <v>1</v>
      </c>
      <c r="L19" s="24" t="s">
        <v>2</v>
      </c>
      <c r="M19" s="24" t="s">
        <v>3</v>
      </c>
      <c r="N19" s="24" t="s">
        <v>4</v>
      </c>
      <c r="O19" s="24" t="s">
        <v>5</v>
      </c>
      <c r="P19" s="24" t="s">
        <v>6</v>
      </c>
      <c r="Q19" s="24" t="s">
        <v>7</v>
      </c>
      <c r="R19" s="24" t="s">
        <v>1</v>
      </c>
      <c r="S19" s="24" t="s">
        <v>2</v>
      </c>
      <c r="T19" s="24" t="s">
        <v>3</v>
      </c>
      <c r="U19" s="24" t="s">
        <v>4</v>
      </c>
      <c r="V19" s="24" t="s">
        <v>5</v>
      </c>
      <c r="W19" s="24" t="s">
        <v>6</v>
      </c>
      <c r="X19" s="24" t="s">
        <v>7</v>
      </c>
      <c r="Y19" s="24" t="s">
        <v>1</v>
      </c>
      <c r="Z19" s="24" t="s">
        <v>2</v>
      </c>
      <c r="AA19" s="24" t="s">
        <v>3</v>
      </c>
      <c r="AB19" s="24" t="s">
        <v>4</v>
      </c>
      <c r="AC19" s="24" t="s">
        <v>5</v>
      </c>
      <c r="AD19" s="24" t="s">
        <v>6</v>
      </c>
      <c r="AE19" s="24" t="s">
        <v>7</v>
      </c>
      <c r="AF19" s="24" t="s">
        <v>1</v>
      </c>
      <c r="AG19" s="24" t="s">
        <v>2</v>
      </c>
      <c r="AH19" s="24" t="s">
        <v>3</v>
      </c>
      <c r="AI19" s="24" t="s">
        <v>4</v>
      </c>
    </row>
    <row r="20" spans="2:36" ht="12.75" customHeight="1" thickTop="1" thickBot="1" x14ac:dyDescent="0.3">
      <c r="B20" s="29" t="e">
        <f>(AJ31/B17)</f>
        <v>#DIV/0!</v>
      </c>
      <c r="D20" s="11"/>
      <c r="E20" s="24">
        <v>1</v>
      </c>
      <c r="F20" s="24">
        <f>E20+1</f>
        <v>2</v>
      </c>
      <c r="G20" s="24">
        <f t="shared" ref="G20:AG20" si="0">F20+1</f>
        <v>3</v>
      </c>
      <c r="H20" s="24">
        <f>G20+1</f>
        <v>4</v>
      </c>
      <c r="I20" s="24">
        <f t="shared" si="0"/>
        <v>5</v>
      </c>
      <c r="J20" s="24">
        <f t="shared" si="0"/>
        <v>6</v>
      </c>
      <c r="K20" s="24">
        <f t="shared" si="0"/>
        <v>7</v>
      </c>
      <c r="L20" s="24">
        <f t="shared" si="0"/>
        <v>8</v>
      </c>
      <c r="M20" s="24">
        <f t="shared" si="0"/>
        <v>9</v>
      </c>
      <c r="N20" s="24">
        <f t="shared" si="0"/>
        <v>10</v>
      </c>
      <c r="O20" s="24">
        <f t="shared" si="0"/>
        <v>11</v>
      </c>
      <c r="P20" s="24">
        <f t="shared" si="0"/>
        <v>12</v>
      </c>
      <c r="Q20" s="24">
        <f t="shared" si="0"/>
        <v>13</v>
      </c>
      <c r="R20" s="24">
        <f t="shared" si="0"/>
        <v>14</v>
      </c>
      <c r="S20" s="24">
        <f t="shared" si="0"/>
        <v>15</v>
      </c>
      <c r="T20" s="24">
        <f t="shared" si="0"/>
        <v>16</v>
      </c>
      <c r="U20" s="24">
        <f t="shared" si="0"/>
        <v>17</v>
      </c>
      <c r="V20" s="24">
        <f t="shared" si="0"/>
        <v>18</v>
      </c>
      <c r="W20" s="24">
        <f t="shared" si="0"/>
        <v>19</v>
      </c>
      <c r="X20" s="24">
        <f t="shared" si="0"/>
        <v>20</v>
      </c>
      <c r="Y20" s="24">
        <f t="shared" si="0"/>
        <v>21</v>
      </c>
      <c r="Z20" s="24">
        <f t="shared" si="0"/>
        <v>22</v>
      </c>
      <c r="AA20" s="24">
        <f t="shared" si="0"/>
        <v>23</v>
      </c>
      <c r="AB20" s="24">
        <f t="shared" si="0"/>
        <v>24</v>
      </c>
      <c r="AC20" s="24">
        <f t="shared" si="0"/>
        <v>25</v>
      </c>
      <c r="AD20" s="24">
        <f t="shared" si="0"/>
        <v>26</v>
      </c>
      <c r="AE20" s="24">
        <f t="shared" si="0"/>
        <v>27</v>
      </c>
      <c r="AF20" s="24">
        <f t="shared" si="0"/>
        <v>28</v>
      </c>
      <c r="AG20" s="24">
        <f t="shared" si="0"/>
        <v>29</v>
      </c>
      <c r="AH20" s="24">
        <v>30</v>
      </c>
      <c r="AI20" s="24">
        <v>31</v>
      </c>
      <c r="AJ20" s="54"/>
    </row>
    <row r="21" spans="2:36" ht="12.75" customHeight="1" thickTop="1" x14ac:dyDescent="0.25">
      <c r="B21" s="26"/>
      <c r="D21" s="13"/>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54"/>
    </row>
    <row r="22" spans="2:36" ht="12.75" customHeight="1" thickBot="1" x14ac:dyDescent="0.3">
      <c r="B22" s="26" t="s">
        <v>30</v>
      </c>
      <c r="D22" s="13"/>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54"/>
    </row>
    <row r="23" spans="2:36" ht="12.75" customHeight="1" thickTop="1" thickBot="1" x14ac:dyDescent="0.3">
      <c r="B23" s="47" t="e">
        <f>(AJ34*'TOTAL año 2017'!I11)/B17</f>
        <v>#DIV/0!</v>
      </c>
      <c r="D23" s="13"/>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54"/>
    </row>
    <row r="24" spans="2:36" ht="12.65" customHeight="1" thickTop="1" x14ac:dyDescent="0.25">
      <c r="B24" s="48"/>
      <c r="D24" s="13"/>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54"/>
    </row>
    <row r="25" spans="2:36" ht="12.65" customHeight="1" thickBot="1" x14ac:dyDescent="0.3">
      <c r="B25" s="48" t="s">
        <v>31</v>
      </c>
      <c r="AJ25" s="54"/>
    </row>
    <row r="26" spans="2:36" ht="12.75" customHeight="1" thickTop="1" thickBot="1" x14ac:dyDescent="0.3">
      <c r="B26" s="47" t="e">
        <f>B20+B23</f>
        <v>#DIV/0!</v>
      </c>
      <c r="AJ26" s="54"/>
    </row>
    <row r="27" spans="2:36" ht="12.75" customHeight="1" thickTop="1" x14ac:dyDescent="0.25">
      <c r="B27" s="4"/>
      <c r="AJ27" s="54"/>
    </row>
    <row r="28" spans="2:36" ht="12.75" customHeight="1" x14ac:dyDescent="0.25">
      <c r="B28" s="64" t="s">
        <v>35</v>
      </c>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54"/>
    </row>
    <row r="29" spans="2:36" ht="12.65" customHeight="1" thickBot="1" x14ac:dyDescent="0.35">
      <c r="B29" s="4"/>
      <c r="D29" s="2"/>
      <c r="E29" s="2"/>
      <c r="F29" s="2"/>
      <c r="G29" s="2"/>
      <c r="H29" s="2"/>
      <c r="AJ29" s="54"/>
    </row>
    <row r="30" spans="2:36" ht="35.4" customHeight="1" thickBot="1" x14ac:dyDescent="0.3">
      <c r="B30" s="66" t="s">
        <v>47</v>
      </c>
      <c r="AJ30" s="54" t="s">
        <v>10</v>
      </c>
    </row>
    <row r="31" spans="2:36" ht="27" customHeight="1" x14ac:dyDescent="0.25">
      <c r="B31" s="65" t="s">
        <v>48</v>
      </c>
      <c r="E31" s="60">
        <v>0</v>
      </c>
      <c r="F31" s="60">
        <v>0</v>
      </c>
      <c r="G31" s="60">
        <v>0</v>
      </c>
      <c r="H31" s="60">
        <v>0</v>
      </c>
      <c r="I31" s="60">
        <v>0</v>
      </c>
      <c r="J31" s="60">
        <v>0</v>
      </c>
      <c r="K31" s="60">
        <v>0</v>
      </c>
      <c r="L31" s="60">
        <v>0</v>
      </c>
      <c r="M31" s="60">
        <v>0</v>
      </c>
      <c r="N31" s="60">
        <v>0</v>
      </c>
      <c r="O31" s="60">
        <v>0</v>
      </c>
      <c r="P31" s="60">
        <v>0</v>
      </c>
      <c r="Q31" s="60">
        <v>0</v>
      </c>
      <c r="R31" s="60">
        <v>0</v>
      </c>
      <c r="S31" s="60">
        <v>0</v>
      </c>
      <c r="T31" s="60">
        <v>0</v>
      </c>
      <c r="U31" s="60">
        <v>0</v>
      </c>
      <c r="V31" s="60">
        <v>0</v>
      </c>
      <c r="W31" s="60">
        <v>0</v>
      </c>
      <c r="X31" s="60">
        <v>0</v>
      </c>
      <c r="Y31" s="60">
        <v>0</v>
      </c>
      <c r="Z31" s="60">
        <v>0</v>
      </c>
      <c r="AA31" s="60">
        <v>0</v>
      </c>
      <c r="AB31" s="60">
        <v>0</v>
      </c>
      <c r="AC31" s="60">
        <v>0</v>
      </c>
      <c r="AD31" s="60">
        <v>0</v>
      </c>
      <c r="AE31" s="60">
        <v>0</v>
      </c>
      <c r="AF31" s="60">
        <v>0</v>
      </c>
      <c r="AG31" s="60">
        <v>0</v>
      </c>
      <c r="AH31" s="60">
        <v>0</v>
      </c>
      <c r="AI31" s="60">
        <v>0</v>
      </c>
      <c r="AJ31" s="15">
        <f t="shared" ref="AJ31" si="1">SUM(E31:AI31)</f>
        <v>0</v>
      </c>
    </row>
    <row r="32" spans="2:36" ht="13" x14ac:dyDescent="0.3">
      <c r="B32" s="4"/>
      <c r="D32" s="2"/>
      <c r="E32" s="2"/>
      <c r="F32" s="2"/>
      <c r="G32" s="2"/>
      <c r="H32" s="2"/>
      <c r="AJ32" s="80" t="s">
        <v>11</v>
      </c>
    </row>
    <row r="33" spans="2:36" ht="13" thickBot="1" x14ac:dyDescent="0.3">
      <c r="B33" s="14"/>
      <c r="AJ33" s="80"/>
    </row>
    <row r="34" spans="2:36" ht="13" thickTop="1" x14ac:dyDescent="0.25">
      <c r="B34" s="67" t="s">
        <v>12</v>
      </c>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43">
        <f>SUM(E34:AI34)</f>
        <v>0</v>
      </c>
    </row>
    <row r="35" spans="2:36" x14ac:dyDescent="0.25">
      <c r="AJ35" s="19"/>
    </row>
    <row r="36" spans="2:36" x14ac:dyDescent="0.25">
      <c r="AG36" s="39"/>
      <c r="AJ36" s="19"/>
    </row>
    <row r="37" spans="2:36" x14ac:dyDescent="0.25">
      <c r="B37" s="12"/>
    </row>
    <row r="40" spans="2:36" ht="36.65" customHeight="1" x14ac:dyDescent="0.25">
      <c r="B40" s="73" t="s">
        <v>40</v>
      </c>
      <c r="C40" s="74"/>
      <c r="D40" s="74"/>
      <c r="E40" s="74"/>
      <c r="F40" s="74"/>
      <c r="G40" s="74"/>
      <c r="H40" s="74"/>
      <c r="I40" s="74"/>
      <c r="J40" s="75"/>
      <c r="K40" s="30"/>
      <c r="L40" s="30"/>
      <c r="M40" s="30"/>
      <c r="N40" s="30"/>
      <c r="O40" s="31"/>
      <c r="P40" s="9"/>
      <c r="Q40" s="9"/>
      <c r="R40" s="9"/>
      <c r="S40" s="9"/>
      <c r="T40" s="9"/>
      <c r="U40" s="9"/>
      <c r="V40" s="9"/>
      <c r="W40" s="9"/>
      <c r="X40" s="9"/>
      <c r="Y40" s="9"/>
      <c r="Z40" s="9"/>
      <c r="AA40" s="76" t="s">
        <v>13</v>
      </c>
      <c r="AB40" s="77"/>
      <c r="AC40" s="77"/>
      <c r="AD40" s="77"/>
      <c r="AE40" s="77"/>
      <c r="AF40" s="77"/>
      <c r="AG40" s="77"/>
      <c r="AH40" s="77"/>
      <c r="AI40" s="77"/>
      <c r="AJ40" s="78"/>
    </row>
    <row r="41" spans="2:36" x14ac:dyDescent="0.25">
      <c r="B41" s="16"/>
      <c r="C41" s="32"/>
      <c r="D41" s="32"/>
      <c r="E41" s="32"/>
      <c r="F41" s="32"/>
      <c r="G41" s="32"/>
      <c r="H41" s="32"/>
      <c r="I41" s="32"/>
      <c r="J41" s="33"/>
      <c r="K41" s="32"/>
      <c r="L41" s="32"/>
      <c r="M41" s="32"/>
      <c r="N41" s="32"/>
      <c r="O41" s="31"/>
      <c r="P41" s="9"/>
      <c r="Q41" s="9"/>
      <c r="R41" s="9"/>
      <c r="S41" s="9"/>
      <c r="T41" s="9"/>
      <c r="U41" s="9"/>
      <c r="V41" s="9"/>
      <c r="W41" s="9"/>
      <c r="X41" s="9"/>
      <c r="Y41" s="9"/>
      <c r="Z41" s="9"/>
      <c r="AA41" s="18"/>
      <c r="AB41" s="34"/>
      <c r="AC41" s="34"/>
      <c r="AD41" s="34"/>
      <c r="AE41" s="34"/>
      <c r="AF41" s="34"/>
      <c r="AG41" s="34"/>
      <c r="AH41" s="34"/>
      <c r="AI41" s="34"/>
      <c r="AJ41" s="35"/>
    </row>
    <row r="42" spans="2:36" x14ac:dyDescent="0.25">
      <c r="B42" s="16"/>
      <c r="C42" s="32"/>
      <c r="D42" s="32"/>
      <c r="E42" s="32"/>
      <c r="F42" s="32"/>
      <c r="G42" s="32"/>
      <c r="H42" s="32"/>
      <c r="I42" s="32"/>
      <c r="J42" s="33"/>
      <c r="K42" s="32"/>
      <c r="L42" s="32"/>
      <c r="M42" s="32"/>
      <c r="N42" s="32"/>
      <c r="O42" s="31"/>
      <c r="P42" s="9"/>
      <c r="Q42" s="9"/>
      <c r="R42" s="9"/>
      <c r="S42" s="9"/>
      <c r="T42" s="9"/>
      <c r="U42" s="9"/>
      <c r="V42" s="9"/>
      <c r="W42" s="9"/>
      <c r="X42" s="9"/>
      <c r="Y42" s="9"/>
      <c r="Z42" s="9"/>
      <c r="AA42" s="18"/>
      <c r="AB42" s="34"/>
      <c r="AC42" s="34"/>
      <c r="AD42" s="34"/>
      <c r="AE42" s="34"/>
      <c r="AF42" s="34"/>
      <c r="AG42" s="34"/>
      <c r="AH42" s="34"/>
      <c r="AI42" s="34"/>
      <c r="AJ42" s="35"/>
    </row>
    <row r="43" spans="2:36" x14ac:dyDescent="0.25">
      <c r="B43" s="17" t="s">
        <v>8</v>
      </c>
      <c r="C43" s="34"/>
      <c r="D43" s="34"/>
      <c r="E43" s="34"/>
      <c r="F43" s="34"/>
      <c r="G43" s="34"/>
      <c r="H43" s="34"/>
      <c r="I43" s="34"/>
      <c r="J43" s="35"/>
      <c r="K43" s="34"/>
      <c r="L43" s="34"/>
      <c r="M43" s="34"/>
      <c r="N43" s="34"/>
      <c r="O43" s="9"/>
      <c r="P43" s="9"/>
      <c r="Q43" s="9"/>
      <c r="R43" s="9"/>
      <c r="S43" s="9"/>
      <c r="T43" s="9"/>
      <c r="U43" s="9"/>
      <c r="V43" s="9"/>
      <c r="W43" s="9"/>
      <c r="X43" s="9"/>
      <c r="Y43" s="9"/>
      <c r="Z43" s="9"/>
      <c r="AA43" s="18" t="s">
        <v>14</v>
      </c>
      <c r="AB43" s="34"/>
      <c r="AC43" s="34"/>
      <c r="AD43" s="34"/>
      <c r="AE43" s="34"/>
      <c r="AF43" s="34"/>
      <c r="AG43" s="34"/>
      <c r="AH43" s="34"/>
      <c r="AI43" s="34"/>
      <c r="AJ43" s="35"/>
    </row>
    <row r="44" spans="2:36" x14ac:dyDescent="0.25">
      <c r="B44" s="18"/>
      <c r="C44" s="34"/>
      <c r="D44" s="34"/>
      <c r="E44" s="34"/>
      <c r="F44" s="34"/>
      <c r="G44" s="34"/>
      <c r="H44" s="34"/>
      <c r="I44" s="34"/>
      <c r="J44" s="35"/>
      <c r="K44" s="34"/>
      <c r="L44" s="34"/>
      <c r="M44" s="34"/>
      <c r="N44" s="34"/>
      <c r="O44" s="9"/>
      <c r="P44" s="9"/>
      <c r="Q44" s="9"/>
      <c r="R44" s="9"/>
      <c r="S44" s="9"/>
      <c r="T44" s="9"/>
      <c r="U44" s="9"/>
      <c r="V44" s="9"/>
      <c r="W44" s="9"/>
      <c r="X44" s="9"/>
      <c r="Y44" s="9"/>
      <c r="Z44" s="9"/>
      <c r="AA44" s="18"/>
      <c r="AB44" s="34"/>
      <c r="AC44" s="34"/>
      <c r="AD44" s="34"/>
      <c r="AE44" s="34"/>
      <c r="AF44" s="34"/>
      <c r="AG44" s="34"/>
      <c r="AH44" s="34"/>
      <c r="AI44" s="34"/>
      <c r="AJ44" s="35"/>
    </row>
    <row r="45" spans="2:36" x14ac:dyDescent="0.25">
      <c r="B45" s="18"/>
      <c r="C45" s="34"/>
      <c r="D45" s="34"/>
      <c r="E45" s="34"/>
      <c r="F45" s="34"/>
      <c r="G45" s="34"/>
      <c r="H45" s="34"/>
      <c r="I45" s="34"/>
      <c r="J45" s="35"/>
      <c r="K45" s="34"/>
      <c r="L45" s="34"/>
      <c r="M45" s="34"/>
      <c r="N45" s="34"/>
      <c r="O45" s="9"/>
      <c r="P45" s="9"/>
      <c r="Q45" s="9"/>
      <c r="R45" s="9"/>
      <c r="S45" s="9"/>
      <c r="T45" s="9"/>
      <c r="U45" s="9"/>
      <c r="V45" s="9"/>
      <c r="W45" s="9"/>
      <c r="X45" s="9"/>
      <c r="Y45" s="9"/>
      <c r="Z45" s="9"/>
      <c r="AA45" s="18"/>
      <c r="AB45" s="34"/>
      <c r="AC45" s="34"/>
      <c r="AD45" s="34"/>
      <c r="AE45" s="34"/>
      <c r="AF45" s="34"/>
      <c r="AG45" s="34"/>
      <c r="AH45" s="34"/>
      <c r="AI45" s="34"/>
      <c r="AJ45" s="35"/>
    </row>
    <row r="46" spans="2:36" x14ac:dyDescent="0.25">
      <c r="B46" s="36"/>
      <c r="C46" s="37"/>
      <c r="D46" s="37"/>
      <c r="E46" s="37"/>
      <c r="F46" s="37"/>
      <c r="G46" s="37"/>
      <c r="H46" s="37"/>
      <c r="I46" s="37"/>
      <c r="J46" s="38"/>
      <c r="K46" s="34"/>
      <c r="L46" s="34"/>
      <c r="M46" s="34"/>
      <c r="N46" s="34"/>
      <c r="O46" s="9"/>
      <c r="P46" s="9"/>
      <c r="Q46" s="9"/>
      <c r="R46" s="9"/>
      <c r="S46" s="9"/>
      <c r="T46" s="9"/>
      <c r="U46" s="9"/>
      <c r="V46" s="9"/>
      <c r="W46" s="9"/>
      <c r="X46" s="9"/>
      <c r="Y46" s="9"/>
      <c r="Z46" s="9"/>
      <c r="AA46" s="36" t="s">
        <v>15</v>
      </c>
      <c r="AB46" s="37"/>
      <c r="AC46" s="37"/>
      <c r="AD46" s="37"/>
      <c r="AE46" s="37"/>
      <c r="AF46" s="37"/>
      <c r="AG46" s="37"/>
      <c r="AH46" s="37"/>
      <c r="AI46" s="37"/>
      <c r="AJ46" s="38"/>
    </row>
  </sheetData>
  <mergeCells count="8">
    <mergeCell ref="B40:J40"/>
    <mergeCell ref="AA40:AJ40"/>
    <mergeCell ref="K7:S7"/>
    <mergeCell ref="F11:L11"/>
    <mergeCell ref="Q11:W11"/>
    <mergeCell ref="AB11:AH11"/>
    <mergeCell ref="E17:AI17"/>
    <mergeCell ref="AJ32:AJ33"/>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I46"/>
  <sheetViews>
    <sheetView zoomScale="80" zoomScaleNormal="80" workbookViewId="0">
      <selection activeCell="U26" sqref="U26"/>
    </sheetView>
  </sheetViews>
  <sheetFormatPr baseColWidth="10" defaultColWidth="11.453125" defaultRowHeight="12.5" x14ac:dyDescent="0.25"/>
  <cols>
    <col min="1" max="1" width="3.54296875" style="1" customWidth="1"/>
    <col min="2" max="2" width="33.90625" style="1" customWidth="1"/>
    <col min="3" max="3" width="5.90625" style="1" customWidth="1"/>
    <col min="4" max="4" width="7.453125" style="1" customWidth="1"/>
    <col min="5" max="12" width="4.453125" style="1" customWidth="1"/>
    <col min="13" max="13" width="4.54296875" style="1" customWidth="1"/>
    <col min="14" max="32" width="4.453125" style="1" customWidth="1"/>
    <col min="33" max="33" width="4.90625" style="1" bestFit="1" customWidth="1"/>
    <col min="34" max="34" width="4.453125" style="1" customWidth="1"/>
    <col min="35" max="35" width="17.6328125" style="1" customWidth="1"/>
    <col min="36" max="16384" width="11.453125" style="1"/>
  </cols>
  <sheetData>
    <row r="3" spans="2:34" ht="13" x14ac:dyDescent="0.3">
      <c r="AD3" s="2"/>
      <c r="AE3" s="2"/>
      <c r="AF3" s="2"/>
    </row>
    <row r="4" spans="2:34" ht="13" x14ac:dyDescent="0.3">
      <c r="T4" s="2"/>
    </row>
    <row r="6" spans="2:34" ht="13" thickBot="1" x14ac:dyDescent="0.3"/>
    <row r="7" spans="2:34" ht="13.5" thickTop="1" thickBot="1" x14ac:dyDescent="0.3">
      <c r="K7" s="81" t="s">
        <v>17</v>
      </c>
      <c r="L7" s="82"/>
      <c r="M7" s="82"/>
      <c r="N7" s="82"/>
      <c r="O7" s="82"/>
      <c r="P7" s="82"/>
      <c r="Q7" s="82"/>
      <c r="R7" s="82"/>
      <c r="S7" s="83"/>
    </row>
    <row r="8" spans="2:34" ht="13" thickTop="1" x14ac:dyDescent="0.25"/>
    <row r="10" spans="2:34" ht="13.5" thickBot="1" x14ac:dyDescent="0.35">
      <c r="B10" s="3" t="s">
        <v>9</v>
      </c>
      <c r="C10" s="2"/>
      <c r="D10" s="2"/>
      <c r="E10" s="2"/>
      <c r="G10" s="3" t="s">
        <v>0</v>
      </c>
      <c r="H10" s="2"/>
      <c r="I10" s="2"/>
      <c r="J10" s="2"/>
      <c r="K10" s="2"/>
      <c r="L10" s="2"/>
      <c r="M10" s="2"/>
      <c r="N10" s="2"/>
      <c r="Q10" s="3" t="s">
        <v>51</v>
      </c>
      <c r="S10" s="2"/>
      <c r="T10" s="2"/>
      <c r="U10" s="2"/>
      <c r="V10" s="2"/>
      <c r="W10" s="2"/>
      <c r="X10" s="2"/>
      <c r="Y10" s="2"/>
      <c r="AB10" s="20"/>
      <c r="AC10" s="21"/>
      <c r="AD10" s="22"/>
      <c r="AE10" s="22"/>
      <c r="AF10" s="22"/>
      <c r="AG10" s="22"/>
      <c r="AH10" s="22"/>
    </row>
    <row r="11" spans="2:34" ht="14" thickTop="1" thickBot="1" x14ac:dyDescent="0.35">
      <c r="B11" s="58"/>
      <c r="C11" s="5"/>
      <c r="D11" s="6"/>
      <c r="E11" s="7"/>
      <c r="F11" s="84">
        <v>42826</v>
      </c>
      <c r="G11" s="85"/>
      <c r="H11" s="85"/>
      <c r="I11" s="85"/>
      <c r="J11" s="85"/>
      <c r="K11" s="85"/>
      <c r="L11" s="86"/>
      <c r="N11" s="6"/>
      <c r="Q11" s="87"/>
      <c r="R11" s="88"/>
      <c r="S11" s="88"/>
      <c r="T11" s="88"/>
      <c r="U11" s="88"/>
      <c r="V11" s="88"/>
      <c r="W11" s="89"/>
      <c r="X11" s="5"/>
      <c r="Y11" s="8"/>
      <c r="AB11" s="90"/>
      <c r="AC11" s="90"/>
      <c r="AD11" s="90"/>
      <c r="AE11" s="90"/>
      <c r="AF11" s="90"/>
      <c r="AG11" s="90"/>
      <c r="AH11" s="90"/>
    </row>
    <row r="12" spans="2:34" ht="13.5" thickTop="1" x14ac:dyDescent="0.3">
      <c r="B12" s="9"/>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row>
    <row r="13" spans="2:34" ht="13.5" thickBot="1" x14ac:dyDescent="0.35">
      <c r="B13" s="3" t="s">
        <v>49</v>
      </c>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row>
    <row r="14" spans="2:34" ht="14" thickTop="1" thickBot="1" x14ac:dyDescent="0.35">
      <c r="B14" s="58"/>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row>
    <row r="15" spans="2:34" ht="13.5" thickTop="1" x14ac:dyDescent="0.3">
      <c r="B15" s="9"/>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row>
    <row r="16" spans="2:34" x14ac:dyDescent="0.25">
      <c r="B16" s="3" t="s">
        <v>16</v>
      </c>
    </row>
    <row r="17" spans="2:35" x14ac:dyDescent="0.25">
      <c r="B17" s="53">
        <f>SUM(E28:AH28)</f>
        <v>0</v>
      </c>
      <c r="E17" s="91">
        <v>42826</v>
      </c>
      <c r="F17" s="92"/>
      <c r="G17" s="92"/>
      <c r="H17" s="92"/>
      <c r="I17" s="92"/>
      <c r="J17" s="92"/>
      <c r="K17" s="92"/>
      <c r="L17" s="92"/>
      <c r="M17" s="92"/>
      <c r="N17" s="92"/>
      <c r="O17" s="92"/>
      <c r="P17" s="92"/>
      <c r="Q17" s="92"/>
      <c r="R17" s="92"/>
      <c r="S17" s="92"/>
      <c r="T17" s="92"/>
      <c r="U17" s="92"/>
      <c r="V17" s="92"/>
      <c r="W17" s="92"/>
      <c r="X17" s="92"/>
      <c r="Y17" s="92"/>
      <c r="Z17" s="92"/>
      <c r="AA17" s="92"/>
      <c r="AB17" s="92"/>
      <c r="AC17" s="92"/>
      <c r="AD17" s="92"/>
      <c r="AE17" s="92"/>
      <c r="AF17" s="92"/>
      <c r="AG17" s="92"/>
      <c r="AH17" s="92"/>
      <c r="AI17" s="40"/>
    </row>
    <row r="18" spans="2:35" x14ac:dyDescent="0.25">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row>
    <row r="19" spans="2:35" ht="14.25" customHeight="1" thickBot="1" x14ac:dyDescent="0.3">
      <c r="B19" s="3" t="s">
        <v>41</v>
      </c>
      <c r="E19" s="24" t="s">
        <v>5</v>
      </c>
      <c r="F19" s="24" t="s">
        <v>6</v>
      </c>
      <c r="G19" s="24" t="s">
        <v>7</v>
      </c>
      <c r="H19" s="24" t="s">
        <v>1</v>
      </c>
      <c r="I19" s="24" t="s">
        <v>2</v>
      </c>
      <c r="J19" s="24" t="s">
        <v>3</v>
      </c>
      <c r="K19" s="24" t="s">
        <v>4</v>
      </c>
      <c r="L19" s="24" t="s">
        <v>5</v>
      </c>
      <c r="M19" s="24" t="s">
        <v>6</v>
      </c>
      <c r="N19" s="24" t="s">
        <v>7</v>
      </c>
      <c r="O19" s="24" t="s">
        <v>1</v>
      </c>
      <c r="P19" s="24" t="s">
        <v>2</v>
      </c>
      <c r="Q19" s="24" t="s">
        <v>3</v>
      </c>
      <c r="R19" s="24" t="s">
        <v>4</v>
      </c>
      <c r="S19" s="24" t="s">
        <v>5</v>
      </c>
      <c r="T19" s="24" t="s">
        <v>6</v>
      </c>
      <c r="U19" s="24" t="s">
        <v>7</v>
      </c>
      <c r="V19" s="24" t="s">
        <v>1</v>
      </c>
      <c r="W19" s="24" t="s">
        <v>2</v>
      </c>
      <c r="X19" s="24" t="s">
        <v>3</v>
      </c>
      <c r="Y19" s="24" t="s">
        <v>4</v>
      </c>
      <c r="Z19" s="24" t="s">
        <v>5</v>
      </c>
      <c r="AA19" s="24" t="s">
        <v>6</v>
      </c>
      <c r="AB19" s="24" t="s">
        <v>7</v>
      </c>
      <c r="AC19" s="24" t="s">
        <v>1</v>
      </c>
      <c r="AD19" s="24" t="s">
        <v>2</v>
      </c>
      <c r="AE19" s="24" t="s">
        <v>3</v>
      </c>
      <c r="AF19" s="24" t="s">
        <v>4</v>
      </c>
      <c r="AG19" s="24" t="s">
        <v>5</v>
      </c>
      <c r="AH19" s="24" t="s">
        <v>6</v>
      </c>
    </row>
    <row r="20" spans="2:35" ht="12.75" customHeight="1" thickTop="1" thickBot="1" x14ac:dyDescent="0.3">
      <c r="B20" s="29" t="e">
        <f>(AI31/B17)</f>
        <v>#DIV/0!</v>
      </c>
      <c r="D20" s="11"/>
      <c r="E20" s="24">
        <v>1</v>
      </c>
      <c r="F20" s="24">
        <f>E20+1</f>
        <v>2</v>
      </c>
      <c r="G20" s="24">
        <f t="shared" ref="G20:AH20" si="0">F20+1</f>
        <v>3</v>
      </c>
      <c r="H20" s="24">
        <f>G20+1</f>
        <v>4</v>
      </c>
      <c r="I20" s="24">
        <f t="shared" si="0"/>
        <v>5</v>
      </c>
      <c r="J20" s="24">
        <f t="shared" si="0"/>
        <v>6</v>
      </c>
      <c r="K20" s="24">
        <f t="shared" si="0"/>
        <v>7</v>
      </c>
      <c r="L20" s="24">
        <f t="shared" si="0"/>
        <v>8</v>
      </c>
      <c r="M20" s="24">
        <f t="shared" si="0"/>
        <v>9</v>
      </c>
      <c r="N20" s="24">
        <f t="shared" si="0"/>
        <v>10</v>
      </c>
      <c r="O20" s="24">
        <f t="shared" si="0"/>
        <v>11</v>
      </c>
      <c r="P20" s="24">
        <f t="shared" si="0"/>
        <v>12</v>
      </c>
      <c r="Q20" s="24">
        <f t="shared" si="0"/>
        <v>13</v>
      </c>
      <c r="R20" s="24">
        <f t="shared" si="0"/>
        <v>14</v>
      </c>
      <c r="S20" s="24">
        <f t="shared" si="0"/>
        <v>15</v>
      </c>
      <c r="T20" s="24">
        <f t="shared" si="0"/>
        <v>16</v>
      </c>
      <c r="U20" s="24">
        <f t="shared" si="0"/>
        <v>17</v>
      </c>
      <c r="V20" s="24">
        <f t="shared" si="0"/>
        <v>18</v>
      </c>
      <c r="W20" s="24">
        <f t="shared" si="0"/>
        <v>19</v>
      </c>
      <c r="X20" s="24">
        <f t="shared" si="0"/>
        <v>20</v>
      </c>
      <c r="Y20" s="24">
        <f t="shared" si="0"/>
        <v>21</v>
      </c>
      <c r="Z20" s="24">
        <f t="shared" si="0"/>
        <v>22</v>
      </c>
      <c r="AA20" s="24">
        <f t="shared" si="0"/>
        <v>23</v>
      </c>
      <c r="AB20" s="24">
        <f t="shared" si="0"/>
        <v>24</v>
      </c>
      <c r="AC20" s="24">
        <f t="shared" si="0"/>
        <v>25</v>
      </c>
      <c r="AD20" s="24">
        <f t="shared" si="0"/>
        <v>26</v>
      </c>
      <c r="AE20" s="24">
        <f t="shared" si="0"/>
        <v>27</v>
      </c>
      <c r="AF20" s="24">
        <f t="shared" si="0"/>
        <v>28</v>
      </c>
      <c r="AG20" s="24">
        <f t="shared" si="0"/>
        <v>29</v>
      </c>
      <c r="AH20" s="24">
        <f t="shared" si="0"/>
        <v>30</v>
      </c>
      <c r="AI20" s="54"/>
    </row>
    <row r="21" spans="2:35" ht="12.75" customHeight="1" thickTop="1" x14ac:dyDescent="0.25">
      <c r="B21" s="25"/>
      <c r="D21" s="13"/>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54"/>
    </row>
    <row r="22" spans="2:35" ht="12.65" customHeight="1" thickBot="1" x14ac:dyDescent="0.3">
      <c r="B22" s="26" t="s">
        <v>39</v>
      </c>
      <c r="D22" s="13"/>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54"/>
    </row>
    <row r="23" spans="2:35" ht="12.65" customHeight="1" thickTop="1" thickBot="1" x14ac:dyDescent="0.3">
      <c r="B23" s="47" t="e">
        <f>(AJ34*'TOTAL año 2017'!I11)/B17</f>
        <v>#DIV/0!</v>
      </c>
      <c r="D23" s="13"/>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54"/>
    </row>
    <row r="24" spans="2:35" ht="12.65" customHeight="1" thickTop="1" x14ac:dyDescent="0.25">
      <c r="B24" s="48"/>
      <c r="D24" s="13"/>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54"/>
    </row>
    <row r="25" spans="2:35" ht="12.65" customHeight="1" thickBot="1" x14ac:dyDescent="0.3">
      <c r="B25" s="48" t="s">
        <v>31</v>
      </c>
      <c r="AI25" s="54"/>
    </row>
    <row r="26" spans="2:35" ht="12.75" customHeight="1" thickTop="1" thickBot="1" x14ac:dyDescent="0.3">
      <c r="B26" s="47" t="e">
        <f>B20+B23</f>
        <v>#DIV/0!</v>
      </c>
      <c r="AI26" s="54"/>
    </row>
    <row r="27" spans="2:35" ht="12.65" customHeight="1" thickTop="1" thickBot="1" x14ac:dyDescent="0.35">
      <c r="B27" s="4"/>
      <c r="D27" s="2"/>
      <c r="E27" s="2"/>
      <c r="F27" s="2"/>
      <c r="G27" s="2"/>
      <c r="H27" s="2"/>
      <c r="AI27" s="54"/>
    </row>
    <row r="28" spans="2:35" ht="12.65" customHeight="1" thickBot="1" x14ac:dyDescent="0.35">
      <c r="B28" s="66" t="s">
        <v>35</v>
      </c>
      <c r="D28" s="2"/>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4"/>
    </row>
    <row r="29" spans="2:35" ht="12.65" customHeight="1" thickBot="1" x14ac:dyDescent="0.35">
      <c r="B29" s="4"/>
      <c r="D29" s="2"/>
      <c r="E29" s="2"/>
      <c r="F29" s="2"/>
      <c r="G29" s="2"/>
      <c r="H29" s="2"/>
      <c r="AI29" s="54"/>
    </row>
    <row r="30" spans="2:35" ht="35.4" customHeight="1" thickBot="1" x14ac:dyDescent="0.3">
      <c r="B30" s="66" t="s">
        <v>47</v>
      </c>
      <c r="AI30" s="54" t="s">
        <v>10</v>
      </c>
    </row>
    <row r="31" spans="2:35" ht="20" x14ac:dyDescent="0.25">
      <c r="B31" s="65" t="s">
        <v>48</v>
      </c>
      <c r="E31" s="60">
        <v>0</v>
      </c>
      <c r="F31" s="60">
        <v>0</v>
      </c>
      <c r="G31" s="60">
        <v>0</v>
      </c>
      <c r="H31" s="60">
        <v>0</v>
      </c>
      <c r="I31" s="60">
        <v>0</v>
      </c>
      <c r="J31" s="60">
        <v>0</v>
      </c>
      <c r="K31" s="60">
        <v>0</v>
      </c>
      <c r="L31" s="60">
        <v>0</v>
      </c>
      <c r="M31" s="60">
        <v>0</v>
      </c>
      <c r="N31" s="60">
        <v>0</v>
      </c>
      <c r="O31" s="60">
        <v>0</v>
      </c>
      <c r="P31" s="60">
        <v>0</v>
      </c>
      <c r="Q31" s="60">
        <v>0</v>
      </c>
      <c r="R31" s="60">
        <v>0</v>
      </c>
      <c r="S31" s="60">
        <v>0</v>
      </c>
      <c r="T31" s="60">
        <v>0</v>
      </c>
      <c r="U31" s="60">
        <v>0</v>
      </c>
      <c r="V31" s="60">
        <v>0</v>
      </c>
      <c r="W31" s="60">
        <v>0</v>
      </c>
      <c r="X31" s="60">
        <v>0</v>
      </c>
      <c r="Y31" s="60">
        <v>0</v>
      </c>
      <c r="Z31" s="60">
        <v>0</v>
      </c>
      <c r="AA31" s="60">
        <v>0</v>
      </c>
      <c r="AB31" s="60">
        <v>0</v>
      </c>
      <c r="AC31" s="60">
        <v>0</v>
      </c>
      <c r="AD31" s="60">
        <v>0</v>
      </c>
      <c r="AE31" s="60">
        <v>0</v>
      </c>
      <c r="AF31" s="60">
        <v>0</v>
      </c>
      <c r="AG31" s="60">
        <v>0</v>
      </c>
      <c r="AH31" s="60">
        <v>0</v>
      </c>
      <c r="AI31" s="28">
        <f>SUM(E31:AH31)</f>
        <v>0</v>
      </c>
    </row>
    <row r="32" spans="2:35" ht="13" x14ac:dyDescent="0.3">
      <c r="B32" s="4"/>
      <c r="D32" s="2"/>
      <c r="E32" s="2"/>
      <c r="F32" s="2"/>
      <c r="G32" s="2"/>
      <c r="H32" s="2"/>
      <c r="AI32" s="80" t="s">
        <v>11</v>
      </c>
    </row>
    <row r="33" spans="2:35" ht="13" thickBot="1" x14ac:dyDescent="0.3">
      <c r="B33" s="14"/>
      <c r="AI33" s="80"/>
    </row>
    <row r="34" spans="2:35" ht="13" thickTop="1" x14ac:dyDescent="0.25">
      <c r="B34" s="67" t="s">
        <v>12</v>
      </c>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43">
        <f>SUM(D34:AH34)</f>
        <v>0</v>
      </c>
    </row>
    <row r="35" spans="2:35" x14ac:dyDescent="0.25">
      <c r="AI35" s="19"/>
    </row>
    <row r="36" spans="2:35" x14ac:dyDescent="0.25">
      <c r="AG36" s="39"/>
      <c r="AI36" s="19"/>
    </row>
    <row r="37" spans="2:35" x14ac:dyDescent="0.25">
      <c r="B37" s="12"/>
    </row>
    <row r="40" spans="2:35" ht="36.65" customHeight="1" x14ac:dyDescent="0.25">
      <c r="B40" s="73" t="s">
        <v>40</v>
      </c>
      <c r="C40" s="74"/>
      <c r="D40" s="74"/>
      <c r="E40" s="74"/>
      <c r="F40" s="74"/>
      <c r="G40" s="74"/>
      <c r="H40" s="74"/>
      <c r="I40" s="74"/>
      <c r="J40" s="75"/>
      <c r="K40" s="30"/>
      <c r="L40" s="30"/>
      <c r="M40" s="30"/>
      <c r="N40" s="30"/>
      <c r="O40" s="31"/>
      <c r="P40" s="9"/>
      <c r="Q40" s="9"/>
      <c r="R40" s="9"/>
      <c r="S40" s="9"/>
      <c r="T40" s="9"/>
      <c r="U40" s="9"/>
      <c r="V40" s="9"/>
      <c r="W40" s="9"/>
      <c r="X40" s="9"/>
      <c r="Y40" s="9"/>
      <c r="Z40" s="9"/>
      <c r="AA40" s="76" t="s">
        <v>13</v>
      </c>
      <c r="AB40" s="77"/>
      <c r="AC40" s="77"/>
      <c r="AD40" s="77"/>
      <c r="AE40" s="77"/>
      <c r="AF40" s="77"/>
      <c r="AG40" s="77"/>
      <c r="AH40" s="77"/>
      <c r="AI40" s="78"/>
    </row>
    <row r="41" spans="2:35" x14ac:dyDescent="0.25">
      <c r="B41" s="16"/>
      <c r="C41" s="32"/>
      <c r="D41" s="32"/>
      <c r="E41" s="32"/>
      <c r="F41" s="32"/>
      <c r="G41" s="32"/>
      <c r="H41" s="32"/>
      <c r="I41" s="32"/>
      <c r="J41" s="33"/>
      <c r="K41" s="32"/>
      <c r="L41" s="32"/>
      <c r="M41" s="32"/>
      <c r="N41" s="32"/>
      <c r="O41" s="31"/>
      <c r="P41" s="9"/>
      <c r="Q41" s="9"/>
      <c r="R41" s="9"/>
      <c r="S41" s="9"/>
      <c r="T41" s="9"/>
      <c r="U41" s="9"/>
      <c r="V41" s="9"/>
      <c r="W41" s="9"/>
      <c r="X41" s="9"/>
      <c r="Y41" s="9"/>
      <c r="Z41" s="9"/>
      <c r="AA41" s="18"/>
      <c r="AB41" s="34"/>
      <c r="AC41" s="34"/>
      <c r="AD41" s="34"/>
      <c r="AE41" s="34"/>
      <c r="AF41" s="34"/>
      <c r="AG41" s="34"/>
      <c r="AH41" s="34"/>
      <c r="AI41" s="35"/>
    </row>
    <row r="42" spans="2:35" x14ac:dyDescent="0.25">
      <c r="B42" s="16"/>
      <c r="C42" s="32"/>
      <c r="D42" s="32"/>
      <c r="E42" s="32"/>
      <c r="F42" s="32"/>
      <c r="G42" s="32"/>
      <c r="H42" s="32"/>
      <c r="I42" s="32"/>
      <c r="J42" s="33"/>
      <c r="K42" s="32"/>
      <c r="L42" s="32"/>
      <c r="M42" s="32"/>
      <c r="N42" s="32"/>
      <c r="O42" s="31"/>
      <c r="P42" s="9"/>
      <c r="Q42" s="9"/>
      <c r="R42" s="9"/>
      <c r="S42" s="9"/>
      <c r="T42" s="9"/>
      <c r="U42" s="9"/>
      <c r="V42" s="9"/>
      <c r="W42" s="9"/>
      <c r="X42" s="9"/>
      <c r="Y42" s="9"/>
      <c r="Z42" s="9"/>
      <c r="AA42" s="18"/>
      <c r="AB42" s="34"/>
      <c r="AC42" s="34"/>
      <c r="AD42" s="34"/>
      <c r="AE42" s="34"/>
      <c r="AF42" s="34"/>
      <c r="AG42" s="34"/>
      <c r="AH42" s="34"/>
      <c r="AI42" s="35"/>
    </row>
    <row r="43" spans="2:35" x14ac:dyDescent="0.25">
      <c r="B43" s="17" t="s">
        <v>8</v>
      </c>
      <c r="C43" s="34"/>
      <c r="D43" s="34"/>
      <c r="E43" s="34"/>
      <c r="F43" s="34"/>
      <c r="G43" s="34"/>
      <c r="H43" s="34"/>
      <c r="I43" s="34"/>
      <c r="J43" s="35"/>
      <c r="K43" s="34"/>
      <c r="L43" s="34"/>
      <c r="M43" s="34"/>
      <c r="N43" s="34"/>
      <c r="O43" s="9"/>
      <c r="P43" s="9"/>
      <c r="Q43" s="9"/>
      <c r="R43" s="9"/>
      <c r="S43" s="9"/>
      <c r="T43" s="9"/>
      <c r="U43" s="9"/>
      <c r="V43" s="9"/>
      <c r="W43" s="9"/>
      <c r="X43" s="9"/>
      <c r="Y43" s="9"/>
      <c r="Z43" s="9"/>
      <c r="AA43" s="18" t="s">
        <v>14</v>
      </c>
      <c r="AB43" s="34"/>
      <c r="AC43" s="34"/>
      <c r="AD43" s="34"/>
      <c r="AE43" s="34"/>
      <c r="AF43" s="34"/>
      <c r="AG43" s="34"/>
      <c r="AH43" s="34"/>
      <c r="AI43" s="35"/>
    </row>
    <row r="44" spans="2:35" x14ac:dyDescent="0.25">
      <c r="B44" s="18"/>
      <c r="C44" s="34"/>
      <c r="D44" s="34"/>
      <c r="E44" s="34"/>
      <c r="F44" s="34"/>
      <c r="G44" s="34"/>
      <c r="H44" s="34"/>
      <c r="I44" s="34"/>
      <c r="J44" s="35"/>
      <c r="K44" s="34"/>
      <c r="L44" s="34"/>
      <c r="M44" s="34"/>
      <c r="N44" s="34"/>
      <c r="O44" s="9"/>
      <c r="P44" s="9"/>
      <c r="Q44" s="9"/>
      <c r="R44" s="9"/>
      <c r="S44" s="9"/>
      <c r="T44" s="9"/>
      <c r="U44" s="9"/>
      <c r="V44" s="9"/>
      <c r="W44" s="9"/>
      <c r="X44" s="9"/>
      <c r="Y44" s="9"/>
      <c r="Z44" s="9"/>
      <c r="AA44" s="18"/>
      <c r="AB44" s="34"/>
      <c r="AC44" s="34"/>
      <c r="AD44" s="34"/>
      <c r="AE44" s="34"/>
      <c r="AF44" s="34"/>
      <c r="AG44" s="34"/>
      <c r="AH44" s="34"/>
      <c r="AI44" s="35"/>
    </row>
    <row r="45" spans="2:35" x14ac:dyDescent="0.25">
      <c r="B45" s="18"/>
      <c r="C45" s="34"/>
      <c r="D45" s="34"/>
      <c r="E45" s="34"/>
      <c r="F45" s="34"/>
      <c r="G45" s="34"/>
      <c r="H45" s="34"/>
      <c r="I45" s="34"/>
      <c r="J45" s="35"/>
      <c r="K45" s="34"/>
      <c r="L45" s="34"/>
      <c r="M45" s="34"/>
      <c r="N45" s="34"/>
      <c r="O45" s="9"/>
      <c r="P45" s="9"/>
      <c r="Q45" s="9"/>
      <c r="R45" s="9"/>
      <c r="S45" s="9"/>
      <c r="T45" s="9"/>
      <c r="U45" s="9"/>
      <c r="V45" s="9"/>
      <c r="W45" s="9"/>
      <c r="X45" s="9"/>
      <c r="Y45" s="9"/>
      <c r="Z45" s="9"/>
      <c r="AA45" s="18"/>
      <c r="AB45" s="34"/>
      <c r="AC45" s="34"/>
      <c r="AD45" s="34"/>
      <c r="AE45" s="34"/>
      <c r="AF45" s="34"/>
      <c r="AG45" s="34"/>
      <c r="AH45" s="34"/>
      <c r="AI45" s="35"/>
    </row>
    <row r="46" spans="2:35" x14ac:dyDescent="0.25">
      <c r="B46" s="36"/>
      <c r="C46" s="37"/>
      <c r="D46" s="37"/>
      <c r="E46" s="37"/>
      <c r="F46" s="37"/>
      <c r="G46" s="37"/>
      <c r="H46" s="37"/>
      <c r="I46" s="37"/>
      <c r="J46" s="38"/>
      <c r="K46" s="34"/>
      <c r="L46" s="34"/>
      <c r="M46" s="34"/>
      <c r="N46" s="34"/>
      <c r="O46" s="9"/>
      <c r="P46" s="9"/>
      <c r="Q46" s="9"/>
      <c r="R46" s="9"/>
      <c r="S46" s="9"/>
      <c r="T46" s="9"/>
      <c r="U46" s="9"/>
      <c r="V46" s="9"/>
      <c r="W46" s="9"/>
      <c r="X46" s="9"/>
      <c r="Y46" s="9"/>
      <c r="Z46" s="9"/>
      <c r="AA46" s="36" t="s">
        <v>15</v>
      </c>
      <c r="AB46" s="37"/>
      <c r="AC46" s="37"/>
      <c r="AD46" s="37"/>
      <c r="AE46" s="37"/>
      <c r="AF46" s="37"/>
      <c r="AG46" s="37"/>
      <c r="AH46" s="37"/>
      <c r="AI46" s="38"/>
    </row>
  </sheetData>
  <mergeCells count="8">
    <mergeCell ref="B40:J40"/>
    <mergeCell ref="AA40:AI40"/>
    <mergeCell ref="K7:S7"/>
    <mergeCell ref="F11:L11"/>
    <mergeCell ref="Q11:W11"/>
    <mergeCell ref="AB11:AH11"/>
    <mergeCell ref="E17:AH17"/>
    <mergeCell ref="AI32:AI33"/>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J46"/>
  <sheetViews>
    <sheetView zoomScale="80" zoomScaleNormal="80" workbookViewId="0">
      <selection activeCell="B15" sqref="B12:B15"/>
    </sheetView>
  </sheetViews>
  <sheetFormatPr baseColWidth="10" defaultColWidth="11.453125" defaultRowHeight="12.5" x14ac:dyDescent="0.25"/>
  <cols>
    <col min="1" max="1" width="3.54296875" style="1" customWidth="1"/>
    <col min="2" max="2" width="33.90625" style="1" customWidth="1"/>
    <col min="3" max="3" width="5.90625" style="1" customWidth="1"/>
    <col min="4" max="4" width="7.453125" style="1" customWidth="1"/>
    <col min="5" max="12" width="4.453125" style="1" customWidth="1"/>
    <col min="13" max="13" width="4.54296875" style="1" customWidth="1"/>
    <col min="14" max="32" width="4.453125" style="1" customWidth="1"/>
    <col min="33" max="33" width="4.90625" style="1" bestFit="1" customWidth="1"/>
    <col min="34" max="35" width="4.453125" style="1" customWidth="1"/>
    <col min="36" max="36" width="17.6328125" style="1" customWidth="1"/>
    <col min="37" max="16384" width="11.453125" style="1"/>
  </cols>
  <sheetData>
    <row r="3" spans="2:35" ht="13" x14ac:dyDescent="0.3">
      <c r="AD3" s="2"/>
      <c r="AE3" s="2"/>
      <c r="AF3" s="2"/>
    </row>
    <row r="4" spans="2:35" ht="13" x14ac:dyDescent="0.3">
      <c r="T4" s="2"/>
    </row>
    <row r="6" spans="2:35" ht="13" thickBot="1" x14ac:dyDescent="0.3"/>
    <row r="7" spans="2:35" ht="13.5" thickTop="1" thickBot="1" x14ac:dyDescent="0.3">
      <c r="K7" s="81" t="s">
        <v>17</v>
      </c>
      <c r="L7" s="82"/>
      <c r="M7" s="82"/>
      <c r="N7" s="82"/>
      <c r="O7" s="82"/>
      <c r="P7" s="82"/>
      <c r="Q7" s="82"/>
      <c r="R7" s="82"/>
      <c r="S7" s="83"/>
    </row>
    <row r="8" spans="2:35" ht="13" thickTop="1" x14ac:dyDescent="0.25"/>
    <row r="10" spans="2:35" ht="13.5" thickBot="1" x14ac:dyDescent="0.35">
      <c r="B10" s="3" t="s">
        <v>9</v>
      </c>
      <c r="C10" s="2"/>
      <c r="D10" s="2"/>
      <c r="E10" s="2"/>
      <c r="G10" s="3" t="s">
        <v>0</v>
      </c>
      <c r="H10" s="2"/>
      <c r="I10" s="2"/>
      <c r="J10" s="2"/>
      <c r="K10" s="2"/>
      <c r="L10" s="2"/>
      <c r="M10" s="2"/>
      <c r="N10" s="2"/>
      <c r="Q10" s="3" t="s">
        <v>50</v>
      </c>
      <c r="S10" s="2"/>
      <c r="T10" s="2"/>
      <c r="U10" s="2"/>
      <c r="V10" s="2"/>
      <c r="W10" s="2"/>
      <c r="X10" s="2"/>
      <c r="Y10" s="2"/>
      <c r="AB10" s="20"/>
      <c r="AC10" s="21"/>
      <c r="AD10" s="22"/>
      <c r="AE10" s="22"/>
      <c r="AF10" s="22"/>
      <c r="AG10" s="22"/>
      <c r="AH10" s="22"/>
      <c r="AI10" s="22"/>
    </row>
    <row r="11" spans="2:35" ht="14" thickTop="1" thickBot="1" x14ac:dyDescent="0.35">
      <c r="B11" s="58"/>
      <c r="C11" s="5"/>
      <c r="D11" s="6"/>
      <c r="E11" s="7"/>
      <c r="F11" s="84">
        <v>42856</v>
      </c>
      <c r="G11" s="85"/>
      <c r="H11" s="85"/>
      <c r="I11" s="85"/>
      <c r="J11" s="85"/>
      <c r="K11" s="85"/>
      <c r="L11" s="86"/>
      <c r="N11" s="6"/>
      <c r="Q11" s="87"/>
      <c r="R11" s="88"/>
      <c r="S11" s="88"/>
      <c r="T11" s="88"/>
      <c r="U11" s="88"/>
      <c r="V11" s="88"/>
      <c r="W11" s="89"/>
      <c r="X11" s="5"/>
      <c r="Y11" s="8"/>
      <c r="AB11" s="90"/>
      <c r="AC11" s="90"/>
      <c r="AD11" s="90"/>
      <c r="AE11" s="90"/>
      <c r="AF11" s="90"/>
      <c r="AG11" s="90"/>
      <c r="AH11" s="90"/>
      <c r="AI11" s="56"/>
    </row>
    <row r="12" spans="2:35" ht="13.5" thickTop="1" x14ac:dyDescent="0.3">
      <c r="B12" s="9"/>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row>
    <row r="13" spans="2:35" ht="13.5" thickBot="1" x14ac:dyDescent="0.35">
      <c r="B13" s="3" t="s">
        <v>49</v>
      </c>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row>
    <row r="14" spans="2:35" ht="14" thickTop="1" thickBot="1" x14ac:dyDescent="0.35">
      <c r="B14" s="58"/>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row>
    <row r="15" spans="2:35" ht="13.5" thickTop="1" x14ac:dyDescent="0.3">
      <c r="B15" s="9"/>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row>
    <row r="16" spans="2:35" x14ac:dyDescent="0.25">
      <c r="B16" s="3" t="s">
        <v>16</v>
      </c>
    </row>
    <row r="17" spans="2:36" x14ac:dyDescent="0.25">
      <c r="B17" s="53">
        <f>SUM(E28:AI28)</f>
        <v>0</v>
      </c>
      <c r="E17" s="79">
        <v>42856</v>
      </c>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40"/>
    </row>
    <row r="18" spans="2:36" x14ac:dyDescent="0.25">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42"/>
    </row>
    <row r="19" spans="2:36" ht="14.25" customHeight="1" thickBot="1" x14ac:dyDescent="0.3">
      <c r="B19" s="3" t="s">
        <v>41</v>
      </c>
      <c r="E19" s="24" t="s">
        <v>7</v>
      </c>
      <c r="F19" s="24" t="s">
        <v>1</v>
      </c>
      <c r="G19" s="24" t="s">
        <v>2</v>
      </c>
      <c r="H19" s="24" t="s">
        <v>3</v>
      </c>
      <c r="I19" s="24" t="s">
        <v>4</v>
      </c>
      <c r="J19" s="24" t="s">
        <v>5</v>
      </c>
      <c r="K19" s="24" t="s">
        <v>6</v>
      </c>
      <c r="L19" s="24" t="s">
        <v>7</v>
      </c>
      <c r="M19" s="24" t="s">
        <v>1</v>
      </c>
      <c r="N19" s="24" t="s">
        <v>2</v>
      </c>
      <c r="O19" s="24" t="s">
        <v>3</v>
      </c>
      <c r="P19" s="24" t="s">
        <v>4</v>
      </c>
      <c r="Q19" s="24" t="s">
        <v>5</v>
      </c>
      <c r="R19" s="24" t="s">
        <v>6</v>
      </c>
      <c r="S19" s="24" t="s">
        <v>7</v>
      </c>
      <c r="T19" s="24" t="s">
        <v>1</v>
      </c>
      <c r="U19" s="24" t="s">
        <v>2</v>
      </c>
      <c r="V19" s="24" t="s">
        <v>3</v>
      </c>
      <c r="W19" s="24" t="s">
        <v>4</v>
      </c>
      <c r="X19" s="24" t="s">
        <v>5</v>
      </c>
      <c r="Y19" s="24" t="s">
        <v>6</v>
      </c>
      <c r="Z19" s="24" t="s">
        <v>7</v>
      </c>
      <c r="AA19" s="24" t="s">
        <v>1</v>
      </c>
      <c r="AB19" s="24" t="s">
        <v>2</v>
      </c>
      <c r="AC19" s="24" t="s">
        <v>3</v>
      </c>
      <c r="AD19" s="24" t="s">
        <v>4</v>
      </c>
      <c r="AE19" s="24" t="s">
        <v>5</v>
      </c>
      <c r="AF19" s="24" t="s">
        <v>6</v>
      </c>
      <c r="AG19" s="24" t="s">
        <v>7</v>
      </c>
      <c r="AH19" s="24" t="s">
        <v>1</v>
      </c>
      <c r="AI19" s="24" t="s">
        <v>2</v>
      </c>
    </row>
    <row r="20" spans="2:36" ht="12.75" customHeight="1" thickTop="1" thickBot="1" x14ac:dyDescent="0.3">
      <c r="B20" s="29" t="e">
        <f>(AJ31/B17)</f>
        <v>#DIV/0!</v>
      </c>
      <c r="D20" s="11"/>
      <c r="E20" s="24">
        <v>1</v>
      </c>
      <c r="F20" s="24">
        <f>E20+1</f>
        <v>2</v>
      </c>
      <c r="G20" s="24">
        <f t="shared" ref="G20:AI20" si="0">F20+1</f>
        <v>3</v>
      </c>
      <c r="H20" s="24">
        <f>G20+1</f>
        <v>4</v>
      </c>
      <c r="I20" s="24">
        <f t="shared" si="0"/>
        <v>5</v>
      </c>
      <c r="J20" s="24">
        <f t="shared" si="0"/>
        <v>6</v>
      </c>
      <c r="K20" s="24">
        <f t="shared" si="0"/>
        <v>7</v>
      </c>
      <c r="L20" s="24">
        <f t="shared" si="0"/>
        <v>8</v>
      </c>
      <c r="M20" s="24">
        <f t="shared" si="0"/>
        <v>9</v>
      </c>
      <c r="N20" s="24">
        <f t="shared" si="0"/>
        <v>10</v>
      </c>
      <c r="O20" s="24">
        <f t="shared" si="0"/>
        <v>11</v>
      </c>
      <c r="P20" s="24">
        <f t="shared" si="0"/>
        <v>12</v>
      </c>
      <c r="Q20" s="24">
        <f t="shared" si="0"/>
        <v>13</v>
      </c>
      <c r="R20" s="24">
        <f t="shared" si="0"/>
        <v>14</v>
      </c>
      <c r="S20" s="24">
        <f t="shared" si="0"/>
        <v>15</v>
      </c>
      <c r="T20" s="24">
        <f t="shared" si="0"/>
        <v>16</v>
      </c>
      <c r="U20" s="24">
        <f t="shared" si="0"/>
        <v>17</v>
      </c>
      <c r="V20" s="24">
        <f t="shared" si="0"/>
        <v>18</v>
      </c>
      <c r="W20" s="24">
        <f t="shared" si="0"/>
        <v>19</v>
      </c>
      <c r="X20" s="24">
        <f t="shared" si="0"/>
        <v>20</v>
      </c>
      <c r="Y20" s="24">
        <f t="shared" si="0"/>
        <v>21</v>
      </c>
      <c r="Z20" s="24">
        <f t="shared" si="0"/>
        <v>22</v>
      </c>
      <c r="AA20" s="24">
        <f t="shared" si="0"/>
        <v>23</v>
      </c>
      <c r="AB20" s="24">
        <f t="shared" si="0"/>
        <v>24</v>
      </c>
      <c r="AC20" s="24">
        <f t="shared" si="0"/>
        <v>25</v>
      </c>
      <c r="AD20" s="24">
        <f t="shared" si="0"/>
        <v>26</v>
      </c>
      <c r="AE20" s="24">
        <f t="shared" si="0"/>
        <v>27</v>
      </c>
      <c r="AF20" s="24">
        <f t="shared" si="0"/>
        <v>28</v>
      </c>
      <c r="AG20" s="24">
        <f t="shared" si="0"/>
        <v>29</v>
      </c>
      <c r="AH20" s="24">
        <f t="shared" si="0"/>
        <v>30</v>
      </c>
      <c r="AI20" s="24">
        <f t="shared" si="0"/>
        <v>31</v>
      </c>
      <c r="AJ20" s="54"/>
    </row>
    <row r="21" spans="2:36" ht="12.75" customHeight="1" thickTop="1" x14ac:dyDescent="0.25">
      <c r="B21" s="25"/>
      <c r="D21" s="13"/>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54"/>
    </row>
    <row r="22" spans="2:36" ht="12.65" customHeight="1" thickBot="1" x14ac:dyDescent="0.3">
      <c r="B22" s="26" t="s">
        <v>39</v>
      </c>
      <c r="D22" s="13"/>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54"/>
    </row>
    <row r="23" spans="2:36" ht="12.65" customHeight="1" thickTop="1" thickBot="1" x14ac:dyDescent="0.3">
      <c r="B23" s="47" t="e">
        <f>(AJ34*'TOTAL año 2017'!I11)/B17</f>
        <v>#DIV/0!</v>
      </c>
      <c r="D23" s="13"/>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54"/>
    </row>
    <row r="24" spans="2:36" ht="12.65" customHeight="1" thickTop="1" x14ac:dyDescent="0.25">
      <c r="B24" s="48"/>
      <c r="D24" s="13"/>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54"/>
    </row>
    <row r="25" spans="2:36" ht="12.65" customHeight="1" thickBot="1" x14ac:dyDescent="0.3">
      <c r="B25" s="48" t="s">
        <v>31</v>
      </c>
      <c r="AJ25" s="54"/>
    </row>
    <row r="26" spans="2:36" ht="12.75" customHeight="1" thickTop="1" thickBot="1" x14ac:dyDescent="0.3">
      <c r="B26" s="47" t="e">
        <f>B20+B23</f>
        <v>#DIV/0!</v>
      </c>
      <c r="AJ26" s="54"/>
    </row>
    <row r="27" spans="2:36" ht="12.65" customHeight="1" thickTop="1" thickBot="1" x14ac:dyDescent="0.35">
      <c r="B27" s="4"/>
      <c r="D27" s="2"/>
      <c r="E27" s="2"/>
      <c r="F27" s="2"/>
      <c r="G27" s="2"/>
      <c r="H27" s="2"/>
      <c r="AJ27" s="54"/>
    </row>
    <row r="28" spans="2:36" ht="12.65" customHeight="1" thickBot="1" x14ac:dyDescent="0.35">
      <c r="B28" s="66" t="s">
        <v>35</v>
      </c>
      <c r="D28" s="2"/>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54"/>
    </row>
    <row r="29" spans="2:36" ht="12.65" customHeight="1" thickBot="1" x14ac:dyDescent="0.35">
      <c r="B29" s="4"/>
      <c r="D29" s="2"/>
      <c r="E29" s="2"/>
      <c r="F29" s="2"/>
      <c r="G29" s="2"/>
      <c r="H29" s="2"/>
      <c r="AJ29" s="54"/>
    </row>
    <row r="30" spans="2:36" ht="35.4" customHeight="1" thickBot="1" x14ac:dyDescent="0.3">
      <c r="B30" s="66" t="s">
        <v>47</v>
      </c>
      <c r="AJ30" s="54" t="s">
        <v>10</v>
      </c>
    </row>
    <row r="31" spans="2:36" ht="20" x14ac:dyDescent="0.25">
      <c r="B31" s="65" t="s">
        <v>48</v>
      </c>
      <c r="E31" s="60">
        <v>0</v>
      </c>
      <c r="F31" s="60">
        <v>0</v>
      </c>
      <c r="G31" s="60">
        <v>0</v>
      </c>
      <c r="H31" s="60">
        <v>0</v>
      </c>
      <c r="I31" s="60">
        <v>0</v>
      </c>
      <c r="J31" s="60">
        <v>0</v>
      </c>
      <c r="K31" s="60">
        <v>0</v>
      </c>
      <c r="L31" s="60">
        <v>0</v>
      </c>
      <c r="M31" s="60">
        <v>0</v>
      </c>
      <c r="N31" s="60">
        <v>0</v>
      </c>
      <c r="O31" s="60">
        <v>0</v>
      </c>
      <c r="P31" s="60">
        <v>0</v>
      </c>
      <c r="Q31" s="60">
        <v>0</v>
      </c>
      <c r="R31" s="60">
        <v>0</v>
      </c>
      <c r="S31" s="60">
        <v>0</v>
      </c>
      <c r="T31" s="60">
        <v>0</v>
      </c>
      <c r="U31" s="60">
        <v>0</v>
      </c>
      <c r="V31" s="60">
        <v>0</v>
      </c>
      <c r="W31" s="60">
        <v>0</v>
      </c>
      <c r="X31" s="60">
        <v>0</v>
      </c>
      <c r="Y31" s="60">
        <v>0</v>
      </c>
      <c r="Z31" s="60">
        <v>0</v>
      </c>
      <c r="AA31" s="60">
        <v>0</v>
      </c>
      <c r="AB31" s="60">
        <v>0</v>
      </c>
      <c r="AC31" s="60">
        <v>0</v>
      </c>
      <c r="AD31" s="60">
        <v>0</v>
      </c>
      <c r="AE31" s="60">
        <v>0</v>
      </c>
      <c r="AF31" s="60">
        <v>0</v>
      </c>
      <c r="AG31" s="60">
        <v>0</v>
      </c>
      <c r="AH31" s="60">
        <v>0</v>
      </c>
      <c r="AI31" s="60">
        <v>0</v>
      </c>
      <c r="AJ31" s="15">
        <f t="shared" ref="AJ31" si="1">SUM(E31:AI31)</f>
        <v>0</v>
      </c>
    </row>
    <row r="32" spans="2:36" ht="13" x14ac:dyDescent="0.3">
      <c r="B32" s="4"/>
      <c r="D32" s="2"/>
      <c r="E32" s="2"/>
      <c r="F32" s="2"/>
      <c r="G32" s="2"/>
      <c r="H32" s="2"/>
      <c r="AJ32" s="80" t="s">
        <v>11</v>
      </c>
    </row>
    <row r="33" spans="2:36" ht="13" thickBot="1" x14ac:dyDescent="0.3">
      <c r="B33" s="14"/>
      <c r="AJ33" s="80"/>
    </row>
    <row r="34" spans="2:36" ht="13" thickTop="1" x14ac:dyDescent="0.25">
      <c r="B34" s="67" t="s">
        <v>12</v>
      </c>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43">
        <f>SUM(E34:AI34)</f>
        <v>0</v>
      </c>
    </row>
    <row r="35" spans="2:36" x14ac:dyDescent="0.25">
      <c r="AJ35" s="19"/>
    </row>
    <row r="36" spans="2:36" x14ac:dyDescent="0.25">
      <c r="AG36" s="39"/>
      <c r="AJ36" s="19"/>
    </row>
    <row r="37" spans="2:36" x14ac:dyDescent="0.25">
      <c r="B37" s="12"/>
    </row>
    <row r="40" spans="2:36" ht="36.65" customHeight="1" x14ac:dyDescent="0.25">
      <c r="B40" s="73" t="s">
        <v>40</v>
      </c>
      <c r="C40" s="74"/>
      <c r="D40" s="74"/>
      <c r="E40" s="74"/>
      <c r="F40" s="74"/>
      <c r="G40" s="74"/>
      <c r="H40" s="74"/>
      <c r="I40" s="74"/>
      <c r="J40" s="75"/>
      <c r="K40" s="30"/>
      <c r="L40" s="30"/>
      <c r="M40" s="30"/>
      <c r="N40" s="30"/>
      <c r="O40" s="31"/>
      <c r="P40" s="9"/>
      <c r="Q40" s="9"/>
      <c r="R40" s="9"/>
      <c r="S40" s="9"/>
      <c r="T40" s="9"/>
      <c r="U40" s="9"/>
      <c r="V40" s="9"/>
      <c r="W40" s="9"/>
      <c r="X40" s="9"/>
      <c r="Y40" s="9"/>
      <c r="Z40" s="9"/>
      <c r="AA40" s="76" t="s">
        <v>13</v>
      </c>
      <c r="AB40" s="77"/>
      <c r="AC40" s="77"/>
      <c r="AD40" s="77"/>
      <c r="AE40" s="77"/>
      <c r="AF40" s="77"/>
      <c r="AG40" s="77"/>
      <c r="AH40" s="77"/>
      <c r="AI40" s="77"/>
      <c r="AJ40" s="78"/>
    </row>
    <row r="41" spans="2:36" x14ac:dyDescent="0.25">
      <c r="B41" s="16"/>
      <c r="C41" s="32"/>
      <c r="D41" s="32"/>
      <c r="E41" s="32"/>
      <c r="F41" s="32"/>
      <c r="G41" s="32"/>
      <c r="H41" s="32"/>
      <c r="I41" s="32"/>
      <c r="J41" s="33"/>
      <c r="K41" s="32"/>
      <c r="L41" s="32"/>
      <c r="M41" s="32"/>
      <c r="N41" s="32"/>
      <c r="O41" s="31"/>
      <c r="P41" s="9"/>
      <c r="Q41" s="9"/>
      <c r="R41" s="9"/>
      <c r="S41" s="9"/>
      <c r="T41" s="9"/>
      <c r="U41" s="9"/>
      <c r="V41" s="9"/>
      <c r="W41" s="9"/>
      <c r="X41" s="9"/>
      <c r="Y41" s="9"/>
      <c r="Z41" s="9"/>
      <c r="AA41" s="18"/>
      <c r="AB41" s="34"/>
      <c r="AC41" s="34"/>
      <c r="AD41" s="34"/>
      <c r="AE41" s="34"/>
      <c r="AF41" s="34"/>
      <c r="AG41" s="34"/>
      <c r="AH41" s="34"/>
      <c r="AI41" s="34"/>
      <c r="AJ41" s="35"/>
    </row>
    <row r="42" spans="2:36" x14ac:dyDescent="0.25">
      <c r="B42" s="16"/>
      <c r="C42" s="32"/>
      <c r="D42" s="32"/>
      <c r="E42" s="32"/>
      <c r="F42" s="32"/>
      <c r="G42" s="32"/>
      <c r="H42" s="32"/>
      <c r="I42" s="32"/>
      <c r="J42" s="33"/>
      <c r="K42" s="32"/>
      <c r="L42" s="32"/>
      <c r="M42" s="32"/>
      <c r="N42" s="32"/>
      <c r="O42" s="31"/>
      <c r="P42" s="9"/>
      <c r="Q42" s="9"/>
      <c r="R42" s="9"/>
      <c r="S42" s="9"/>
      <c r="T42" s="9"/>
      <c r="U42" s="9"/>
      <c r="V42" s="9"/>
      <c r="W42" s="9"/>
      <c r="X42" s="9"/>
      <c r="Y42" s="9"/>
      <c r="Z42" s="9"/>
      <c r="AA42" s="18"/>
      <c r="AB42" s="34"/>
      <c r="AC42" s="34"/>
      <c r="AD42" s="34"/>
      <c r="AE42" s="34"/>
      <c r="AF42" s="34"/>
      <c r="AG42" s="34"/>
      <c r="AH42" s="34"/>
      <c r="AI42" s="34"/>
      <c r="AJ42" s="35"/>
    </row>
    <row r="43" spans="2:36" x14ac:dyDescent="0.25">
      <c r="B43" s="17" t="s">
        <v>8</v>
      </c>
      <c r="C43" s="34"/>
      <c r="D43" s="34"/>
      <c r="E43" s="34"/>
      <c r="F43" s="34"/>
      <c r="G43" s="34"/>
      <c r="H43" s="34"/>
      <c r="I43" s="34"/>
      <c r="J43" s="35"/>
      <c r="K43" s="34"/>
      <c r="L43" s="34"/>
      <c r="M43" s="34"/>
      <c r="N43" s="34"/>
      <c r="O43" s="9"/>
      <c r="P43" s="9"/>
      <c r="Q43" s="9"/>
      <c r="R43" s="9"/>
      <c r="S43" s="9"/>
      <c r="T43" s="9"/>
      <c r="U43" s="9"/>
      <c r="V43" s="9"/>
      <c r="W43" s="9"/>
      <c r="X43" s="9"/>
      <c r="Y43" s="9"/>
      <c r="Z43" s="9"/>
      <c r="AA43" s="18" t="s">
        <v>14</v>
      </c>
      <c r="AB43" s="34"/>
      <c r="AC43" s="34"/>
      <c r="AD43" s="34"/>
      <c r="AE43" s="34"/>
      <c r="AF43" s="34"/>
      <c r="AG43" s="34"/>
      <c r="AH43" s="34"/>
      <c r="AI43" s="34"/>
      <c r="AJ43" s="35"/>
    </row>
    <row r="44" spans="2:36" x14ac:dyDescent="0.25">
      <c r="B44" s="18"/>
      <c r="C44" s="34"/>
      <c r="D44" s="34"/>
      <c r="E44" s="34"/>
      <c r="F44" s="34"/>
      <c r="G44" s="34"/>
      <c r="H44" s="34"/>
      <c r="I44" s="34"/>
      <c r="J44" s="35"/>
      <c r="K44" s="34"/>
      <c r="L44" s="34"/>
      <c r="M44" s="34"/>
      <c r="N44" s="34"/>
      <c r="O44" s="9"/>
      <c r="P44" s="9"/>
      <c r="Q44" s="9"/>
      <c r="R44" s="9"/>
      <c r="S44" s="9"/>
      <c r="T44" s="9"/>
      <c r="U44" s="9"/>
      <c r="V44" s="9"/>
      <c r="W44" s="9"/>
      <c r="X44" s="9"/>
      <c r="Y44" s="9"/>
      <c r="Z44" s="9"/>
      <c r="AA44" s="18"/>
      <c r="AB44" s="34"/>
      <c r="AC44" s="34"/>
      <c r="AD44" s="34"/>
      <c r="AE44" s="34"/>
      <c r="AF44" s="34"/>
      <c r="AG44" s="34"/>
      <c r="AH44" s="34"/>
      <c r="AI44" s="34"/>
      <c r="AJ44" s="35"/>
    </row>
    <row r="45" spans="2:36" x14ac:dyDescent="0.25">
      <c r="B45" s="18"/>
      <c r="C45" s="34"/>
      <c r="D45" s="34"/>
      <c r="E45" s="34"/>
      <c r="F45" s="34"/>
      <c r="G45" s="34"/>
      <c r="H45" s="34"/>
      <c r="I45" s="34"/>
      <c r="J45" s="35"/>
      <c r="K45" s="34"/>
      <c r="L45" s="34"/>
      <c r="M45" s="34"/>
      <c r="N45" s="34"/>
      <c r="O45" s="9"/>
      <c r="P45" s="9"/>
      <c r="Q45" s="9"/>
      <c r="R45" s="9"/>
      <c r="S45" s="9"/>
      <c r="T45" s="9"/>
      <c r="U45" s="9"/>
      <c r="V45" s="9"/>
      <c r="W45" s="9"/>
      <c r="X45" s="9"/>
      <c r="Y45" s="9"/>
      <c r="Z45" s="9"/>
      <c r="AA45" s="18"/>
      <c r="AB45" s="34"/>
      <c r="AC45" s="34"/>
      <c r="AD45" s="34"/>
      <c r="AE45" s="34"/>
      <c r="AF45" s="34"/>
      <c r="AG45" s="34"/>
      <c r="AH45" s="34"/>
      <c r="AI45" s="34"/>
      <c r="AJ45" s="35"/>
    </row>
    <row r="46" spans="2:36" x14ac:dyDescent="0.25">
      <c r="B46" s="36"/>
      <c r="C46" s="37"/>
      <c r="D46" s="37"/>
      <c r="E46" s="37"/>
      <c r="F46" s="37"/>
      <c r="G46" s="37"/>
      <c r="H46" s="37"/>
      <c r="I46" s="37"/>
      <c r="J46" s="38"/>
      <c r="K46" s="34"/>
      <c r="L46" s="34"/>
      <c r="M46" s="34"/>
      <c r="N46" s="34"/>
      <c r="O46" s="9"/>
      <c r="P46" s="9"/>
      <c r="Q46" s="9"/>
      <c r="R46" s="9"/>
      <c r="S46" s="9"/>
      <c r="T46" s="9"/>
      <c r="U46" s="9"/>
      <c r="V46" s="9"/>
      <c r="W46" s="9"/>
      <c r="X46" s="9"/>
      <c r="Y46" s="9"/>
      <c r="Z46" s="9"/>
      <c r="AA46" s="36" t="s">
        <v>15</v>
      </c>
      <c r="AB46" s="37"/>
      <c r="AC46" s="37"/>
      <c r="AD46" s="37"/>
      <c r="AE46" s="37"/>
      <c r="AF46" s="37"/>
      <c r="AG46" s="37"/>
      <c r="AH46" s="37"/>
      <c r="AI46" s="37"/>
      <c r="AJ46" s="38"/>
    </row>
  </sheetData>
  <mergeCells count="8">
    <mergeCell ref="B40:J40"/>
    <mergeCell ref="AA40:AJ40"/>
    <mergeCell ref="K7:S7"/>
    <mergeCell ref="F11:L11"/>
    <mergeCell ref="Q11:W11"/>
    <mergeCell ref="AB11:AH11"/>
    <mergeCell ref="AJ32:AJ33"/>
    <mergeCell ref="E17:AI1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J46"/>
  <sheetViews>
    <sheetView tabSelected="1" zoomScale="80" zoomScaleNormal="80" workbookViewId="0">
      <selection activeCell="C28" sqref="C28"/>
    </sheetView>
  </sheetViews>
  <sheetFormatPr baseColWidth="10" defaultColWidth="11.453125" defaultRowHeight="12.5" x14ac:dyDescent="0.25"/>
  <cols>
    <col min="1" max="1" width="3.54296875" style="1" customWidth="1"/>
    <col min="2" max="2" width="33.90625" style="1" customWidth="1"/>
    <col min="3" max="3" width="7.6328125" style="1" customWidth="1"/>
    <col min="4" max="4" width="5.90625" style="1" customWidth="1"/>
    <col min="5" max="5" width="4.36328125" style="1" customWidth="1"/>
    <col min="6" max="13" width="4.453125" style="1" customWidth="1"/>
    <col min="14" max="14" width="4.54296875" style="1" customWidth="1"/>
    <col min="15" max="33" width="4.453125" style="1" customWidth="1"/>
    <col min="34" max="34" width="4.90625" style="1" bestFit="1" customWidth="1"/>
    <col min="35" max="35" width="4.453125" style="1" customWidth="1"/>
    <col min="36" max="36" width="17.6328125" style="1" customWidth="1"/>
    <col min="37" max="16384" width="11.453125" style="1"/>
  </cols>
  <sheetData>
    <row r="3" spans="2:35" ht="13" x14ac:dyDescent="0.3">
      <c r="AE3" s="2"/>
      <c r="AF3" s="2"/>
      <c r="AG3" s="2"/>
    </row>
    <row r="4" spans="2:35" ht="13" x14ac:dyDescent="0.3">
      <c r="U4" s="2"/>
    </row>
    <row r="6" spans="2:35" ht="13" thickBot="1" x14ac:dyDescent="0.3"/>
    <row r="7" spans="2:35" ht="13.5" thickTop="1" thickBot="1" x14ac:dyDescent="0.3">
      <c r="L7" s="81" t="s">
        <v>17</v>
      </c>
      <c r="M7" s="82"/>
      <c r="N7" s="82"/>
      <c r="O7" s="82"/>
      <c r="P7" s="82"/>
      <c r="Q7" s="82"/>
      <c r="R7" s="82"/>
      <c r="S7" s="82"/>
      <c r="T7" s="83"/>
    </row>
    <row r="8" spans="2:35" ht="13" thickTop="1" x14ac:dyDescent="0.25"/>
    <row r="10" spans="2:35" ht="13.5" thickBot="1" x14ac:dyDescent="0.35">
      <c r="B10" s="3" t="s">
        <v>9</v>
      </c>
      <c r="C10" s="2"/>
      <c r="D10" s="2"/>
      <c r="E10" s="2"/>
      <c r="F10" s="2"/>
      <c r="H10" s="3" t="s">
        <v>0</v>
      </c>
      <c r="I10" s="2"/>
      <c r="J10" s="2"/>
      <c r="K10" s="2"/>
      <c r="L10" s="2"/>
      <c r="M10" s="2"/>
      <c r="N10" s="2"/>
      <c r="O10" s="2"/>
      <c r="R10" s="3" t="s">
        <v>50</v>
      </c>
      <c r="T10" s="2"/>
      <c r="U10" s="2"/>
      <c r="V10" s="2"/>
      <c r="W10" s="2"/>
      <c r="X10" s="2"/>
      <c r="Y10" s="2"/>
      <c r="Z10" s="2"/>
      <c r="AC10" s="20"/>
      <c r="AD10" s="21"/>
      <c r="AE10" s="22"/>
      <c r="AF10" s="22"/>
      <c r="AG10" s="22"/>
      <c r="AH10" s="22"/>
      <c r="AI10" s="22"/>
    </row>
    <row r="11" spans="2:35" ht="14" thickTop="1" thickBot="1" x14ac:dyDescent="0.35">
      <c r="B11" s="58"/>
      <c r="C11" s="41"/>
      <c r="D11" s="5"/>
      <c r="E11" s="6"/>
      <c r="F11" s="7"/>
      <c r="G11" s="84">
        <v>42370</v>
      </c>
      <c r="H11" s="85"/>
      <c r="I11" s="85"/>
      <c r="J11" s="85"/>
      <c r="K11" s="85"/>
      <c r="L11" s="85"/>
      <c r="M11" s="86"/>
      <c r="O11" s="6"/>
      <c r="R11" s="87"/>
      <c r="S11" s="88"/>
      <c r="T11" s="88"/>
      <c r="U11" s="88"/>
      <c r="V11" s="88"/>
      <c r="W11" s="88"/>
      <c r="X11" s="89"/>
      <c r="Y11" s="5"/>
      <c r="Z11" s="8"/>
      <c r="AC11" s="90"/>
      <c r="AD11" s="90"/>
      <c r="AE11" s="90"/>
      <c r="AF11" s="90"/>
      <c r="AG11" s="90"/>
      <c r="AH11" s="90"/>
      <c r="AI11" s="90"/>
    </row>
    <row r="12" spans="2:35" ht="13.5" thickTop="1" x14ac:dyDescent="0.3">
      <c r="B12" s="9"/>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row>
    <row r="13" spans="2:35" ht="13.5" thickBot="1" x14ac:dyDescent="0.35">
      <c r="B13" s="3" t="s">
        <v>49</v>
      </c>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row>
    <row r="14" spans="2:35" ht="14" thickTop="1" thickBot="1" x14ac:dyDescent="0.35">
      <c r="B14" s="58"/>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row>
    <row r="15" spans="2:35" ht="13.5" thickTop="1" x14ac:dyDescent="0.3">
      <c r="B15" s="9"/>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row>
    <row r="16" spans="2:35" x14ac:dyDescent="0.25">
      <c r="B16" s="3" t="s">
        <v>16</v>
      </c>
    </row>
    <row r="17" spans="2:36" x14ac:dyDescent="0.25">
      <c r="B17" s="53">
        <f>SUM(E28:AI28)</f>
        <v>0</v>
      </c>
      <c r="E17" s="79">
        <v>42370</v>
      </c>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40"/>
    </row>
    <row r="18" spans="2:36" x14ac:dyDescent="0.25">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row>
    <row r="19" spans="2:36" ht="14.25" customHeight="1" thickBot="1" x14ac:dyDescent="0.3">
      <c r="B19" s="3" t="s">
        <v>43</v>
      </c>
      <c r="E19" s="24" t="s">
        <v>4</v>
      </c>
      <c r="F19" s="24" t="s">
        <v>5</v>
      </c>
      <c r="G19" s="24" t="s">
        <v>6</v>
      </c>
      <c r="H19" s="24" t="s">
        <v>7</v>
      </c>
      <c r="I19" s="24" t="s">
        <v>1</v>
      </c>
      <c r="J19" s="24" t="s">
        <v>2</v>
      </c>
      <c r="K19" s="24" t="s">
        <v>3</v>
      </c>
      <c r="L19" s="24" t="s">
        <v>4</v>
      </c>
      <c r="M19" s="24" t="s">
        <v>5</v>
      </c>
      <c r="N19" s="24" t="s">
        <v>6</v>
      </c>
      <c r="O19" s="24" t="s">
        <v>7</v>
      </c>
      <c r="P19" s="24" t="s">
        <v>1</v>
      </c>
      <c r="Q19" s="24" t="s">
        <v>2</v>
      </c>
      <c r="R19" s="24" t="s">
        <v>3</v>
      </c>
      <c r="S19" s="24" t="s">
        <v>4</v>
      </c>
      <c r="T19" s="24" t="s">
        <v>5</v>
      </c>
      <c r="U19" s="24" t="s">
        <v>6</v>
      </c>
      <c r="V19" s="24" t="s">
        <v>7</v>
      </c>
      <c r="W19" s="24" t="s">
        <v>1</v>
      </c>
      <c r="X19" s="24" t="s">
        <v>2</v>
      </c>
      <c r="Y19" s="24" t="s">
        <v>3</v>
      </c>
      <c r="Z19" s="24" t="s">
        <v>4</v>
      </c>
      <c r="AA19" s="24" t="s">
        <v>5</v>
      </c>
      <c r="AB19" s="24" t="s">
        <v>6</v>
      </c>
      <c r="AC19" s="24" t="s">
        <v>7</v>
      </c>
      <c r="AD19" s="24" t="s">
        <v>1</v>
      </c>
      <c r="AE19" s="24" t="s">
        <v>2</v>
      </c>
      <c r="AF19" s="24" t="s">
        <v>3</v>
      </c>
      <c r="AG19" s="24" t="s">
        <v>4</v>
      </c>
      <c r="AH19" s="24" t="s">
        <v>5</v>
      </c>
      <c r="AI19" s="24" t="s">
        <v>6</v>
      </c>
    </row>
    <row r="20" spans="2:36" ht="12.75" customHeight="1" thickTop="1" thickBot="1" x14ac:dyDescent="0.3">
      <c r="B20" s="29" t="e">
        <f>(AJ31/B17)</f>
        <v>#DIV/0!</v>
      </c>
      <c r="E20" s="24">
        <v>1</v>
      </c>
      <c r="F20" s="24">
        <v>2</v>
      </c>
      <c r="G20" s="24">
        <f>F20+1</f>
        <v>3</v>
      </c>
      <c r="H20" s="24">
        <f t="shared" ref="H20:AH20" si="0">G20+1</f>
        <v>4</v>
      </c>
      <c r="I20" s="24">
        <f>H20+1</f>
        <v>5</v>
      </c>
      <c r="J20" s="24">
        <f t="shared" si="0"/>
        <v>6</v>
      </c>
      <c r="K20" s="24">
        <f t="shared" si="0"/>
        <v>7</v>
      </c>
      <c r="L20" s="24">
        <f t="shared" si="0"/>
        <v>8</v>
      </c>
      <c r="M20" s="24">
        <f t="shared" si="0"/>
        <v>9</v>
      </c>
      <c r="N20" s="24">
        <f t="shared" si="0"/>
        <v>10</v>
      </c>
      <c r="O20" s="24">
        <f t="shared" si="0"/>
        <v>11</v>
      </c>
      <c r="P20" s="24">
        <f t="shared" si="0"/>
        <v>12</v>
      </c>
      <c r="Q20" s="24">
        <f t="shared" si="0"/>
        <v>13</v>
      </c>
      <c r="R20" s="24">
        <f t="shared" si="0"/>
        <v>14</v>
      </c>
      <c r="S20" s="24">
        <f t="shared" si="0"/>
        <v>15</v>
      </c>
      <c r="T20" s="24">
        <f t="shared" si="0"/>
        <v>16</v>
      </c>
      <c r="U20" s="24">
        <f t="shared" si="0"/>
        <v>17</v>
      </c>
      <c r="V20" s="24">
        <f t="shared" si="0"/>
        <v>18</v>
      </c>
      <c r="W20" s="24">
        <f t="shared" si="0"/>
        <v>19</v>
      </c>
      <c r="X20" s="24">
        <f t="shared" si="0"/>
        <v>20</v>
      </c>
      <c r="Y20" s="24">
        <f t="shared" si="0"/>
        <v>21</v>
      </c>
      <c r="Z20" s="24">
        <f t="shared" si="0"/>
        <v>22</v>
      </c>
      <c r="AA20" s="24">
        <f t="shared" si="0"/>
        <v>23</v>
      </c>
      <c r="AB20" s="24">
        <f t="shared" si="0"/>
        <v>24</v>
      </c>
      <c r="AC20" s="24">
        <f t="shared" si="0"/>
        <v>25</v>
      </c>
      <c r="AD20" s="24">
        <f t="shared" si="0"/>
        <v>26</v>
      </c>
      <c r="AE20" s="24">
        <f t="shared" si="0"/>
        <v>27</v>
      </c>
      <c r="AF20" s="24">
        <f t="shared" si="0"/>
        <v>28</v>
      </c>
      <c r="AG20" s="24">
        <f t="shared" si="0"/>
        <v>29</v>
      </c>
      <c r="AH20" s="24">
        <f t="shared" si="0"/>
        <v>30</v>
      </c>
      <c r="AI20" s="24">
        <v>31</v>
      </c>
      <c r="AJ20" s="80"/>
    </row>
    <row r="21" spans="2:36" ht="12.75" customHeight="1" thickTop="1" x14ac:dyDescent="0.25">
      <c r="B21" s="25"/>
      <c r="E21" s="13"/>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80"/>
    </row>
    <row r="22" spans="2:36" ht="12.65" customHeight="1" thickBot="1" x14ac:dyDescent="0.3">
      <c r="B22" s="26" t="s">
        <v>39</v>
      </c>
      <c r="E22" s="13"/>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80"/>
    </row>
    <row r="23" spans="2:36" ht="12.65" customHeight="1" thickTop="1" thickBot="1" x14ac:dyDescent="0.3">
      <c r="B23" s="47" t="e">
        <f>(AJ34*'TOTAL año 2016'!O11)/B17</f>
        <v>#DIV/0!</v>
      </c>
      <c r="C23" s="46"/>
      <c r="AJ23" s="80"/>
    </row>
    <row r="24" spans="2:36" ht="12.65" customHeight="1" thickTop="1" x14ac:dyDescent="0.25">
      <c r="B24" s="48"/>
      <c r="C24" s="46"/>
      <c r="AJ24" s="80"/>
    </row>
    <row r="25" spans="2:36" ht="12.65" customHeight="1" thickBot="1" x14ac:dyDescent="0.3">
      <c r="B25" s="48" t="s">
        <v>31</v>
      </c>
      <c r="C25" s="46"/>
      <c r="AJ25" s="80"/>
    </row>
    <row r="26" spans="2:36" ht="12.75" customHeight="1" thickTop="1" thickBot="1" x14ac:dyDescent="0.3">
      <c r="B26" s="47" t="e">
        <f>B20+B23</f>
        <v>#DIV/0!</v>
      </c>
      <c r="AJ26" s="80"/>
    </row>
    <row r="27" spans="2:36" ht="12.65" customHeight="1" thickTop="1" x14ac:dyDescent="0.3">
      <c r="B27" s="4"/>
      <c r="E27" s="2"/>
      <c r="F27" s="2"/>
      <c r="G27" s="2"/>
      <c r="H27" s="2"/>
      <c r="I27" s="2"/>
      <c r="AJ27" s="80"/>
    </row>
    <row r="28" spans="2:36" x14ac:dyDescent="0.25">
      <c r="B28" s="64" t="s">
        <v>35</v>
      </c>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80"/>
    </row>
    <row r="29" spans="2:36" ht="13" thickBot="1" x14ac:dyDescent="0.3">
      <c r="B29" s="4"/>
      <c r="AJ29" s="12"/>
    </row>
    <row r="30" spans="2:36" ht="37.75" customHeight="1" thickBot="1" x14ac:dyDescent="0.3">
      <c r="B30" s="66" t="s">
        <v>47</v>
      </c>
      <c r="AJ30" s="12" t="s">
        <v>36</v>
      </c>
    </row>
    <row r="31" spans="2:36" ht="22.75" customHeight="1" x14ac:dyDescent="0.25">
      <c r="B31" s="65" t="s">
        <v>48</v>
      </c>
      <c r="E31" s="60">
        <v>0</v>
      </c>
      <c r="F31" s="60">
        <v>0</v>
      </c>
      <c r="G31" s="60">
        <v>0</v>
      </c>
      <c r="H31" s="60">
        <v>0</v>
      </c>
      <c r="I31" s="60">
        <v>0</v>
      </c>
      <c r="J31" s="60">
        <v>0</v>
      </c>
      <c r="K31" s="60">
        <v>0</v>
      </c>
      <c r="L31" s="60">
        <v>0</v>
      </c>
      <c r="M31" s="60">
        <v>0</v>
      </c>
      <c r="N31" s="60">
        <v>0</v>
      </c>
      <c r="O31" s="60">
        <v>0</v>
      </c>
      <c r="P31" s="60">
        <v>0</v>
      </c>
      <c r="Q31" s="60">
        <v>0</v>
      </c>
      <c r="R31" s="60">
        <v>0</v>
      </c>
      <c r="S31" s="60">
        <v>0</v>
      </c>
      <c r="T31" s="60">
        <v>0</v>
      </c>
      <c r="U31" s="60">
        <v>0</v>
      </c>
      <c r="V31" s="60">
        <v>0</v>
      </c>
      <c r="W31" s="60">
        <v>0</v>
      </c>
      <c r="X31" s="60">
        <v>0</v>
      </c>
      <c r="Y31" s="60">
        <v>0</v>
      </c>
      <c r="Z31" s="60">
        <v>0</v>
      </c>
      <c r="AA31" s="60">
        <v>0</v>
      </c>
      <c r="AB31" s="60">
        <v>0</v>
      </c>
      <c r="AC31" s="60">
        <v>0</v>
      </c>
      <c r="AD31" s="60">
        <v>0</v>
      </c>
      <c r="AE31" s="60">
        <v>0</v>
      </c>
      <c r="AF31" s="60">
        <v>0</v>
      </c>
      <c r="AG31" s="60">
        <v>0</v>
      </c>
      <c r="AH31" s="60">
        <v>0</v>
      </c>
      <c r="AI31" s="60">
        <v>0</v>
      </c>
      <c r="AJ31" s="15">
        <f t="shared" ref="AJ31" si="1">SUM(E31:AI31)</f>
        <v>0</v>
      </c>
    </row>
    <row r="32" spans="2:36" ht="13" x14ac:dyDescent="0.3">
      <c r="B32" s="4"/>
      <c r="E32" s="2"/>
      <c r="F32" s="2"/>
      <c r="G32" s="2"/>
      <c r="H32" s="2"/>
      <c r="I32" s="2"/>
      <c r="AJ32" s="80" t="s">
        <v>11</v>
      </c>
    </row>
    <row r="33" spans="2:36" ht="13" thickBot="1" x14ac:dyDescent="0.3">
      <c r="B33" s="14"/>
      <c r="AJ33" s="80"/>
    </row>
    <row r="34" spans="2:36" ht="13" thickBot="1" x14ac:dyDescent="0.3">
      <c r="B34" s="68" t="s">
        <v>12</v>
      </c>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43">
        <f>SUM(E34:AI34)</f>
        <v>0</v>
      </c>
    </row>
    <row r="35" spans="2:36" x14ac:dyDescent="0.25">
      <c r="AJ35" s="19"/>
    </row>
    <row r="36" spans="2:36" x14ac:dyDescent="0.25">
      <c r="AH36" s="39"/>
      <c r="AJ36" s="19"/>
    </row>
    <row r="37" spans="2:36" x14ac:dyDescent="0.25">
      <c r="B37" s="12"/>
    </row>
    <row r="40" spans="2:36" ht="36.65" customHeight="1" x14ac:dyDescent="0.25">
      <c r="B40" s="73" t="s">
        <v>40</v>
      </c>
      <c r="C40" s="74"/>
      <c r="D40" s="74"/>
      <c r="E40" s="74"/>
      <c r="F40" s="74"/>
      <c r="G40" s="74"/>
      <c r="H40" s="74"/>
      <c r="I40" s="74"/>
      <c r="J40" s="74"/>
      <c r="K40" s="75"/>
      <c r="L40" s="30"/>
      <c r="M40" s="30"/>
      <c r="N40" s="30"/>
      <c r="O40" s="30"/>
      <c r="P40" s="31"/>
      <c r="Q40" s="9"/>
      <c r="R40" s="9"/>
      <c r="S40" s="9"/>
      <c r="T40" s="9"/>
      <c r="U40" s="9"/>
      <c r="V40" s="9"/>
      <c r="W40" s="9"/>
      <c r="X40" s="9"/>
      <c r="Y40" s="9"/>
      <c r="Z40" s="9"/>
      <c r="AA40" s="9"/>
      <c r="AB40" s="76" t="s">
        <v>13</v>
      </c>
      <c r="AC40" s="77"/>
      <c r="AD40" s="77"/>
      <c r="AE40" s="77"/>
      <c r="AF40" s="77"/>
      <c r="AG40" s="77"/>
      <c r="AH40" s="77"/>
      <c r="AI40" s="77"/>
      <c r="AJ40" s="78"/>
    </row>
    <row r="41" spans="2:36" x14ac:dyDescent="0.25">
      <c r="B41" s="16"/>
      <c r="C41" s="32"/>
      <c r="D41" s="32"/>
      <c r="E41" s="32"/>
      <c r="F41" s="32"/>
      <c r="G41" s="32"/>
      <c r="H41" s="32"/>
      <c r="I41" s="32"/>
      <c r="J41" s="32"/>
      <c r="K41" s="33"/>
      <c r="L41" s="32"/>
      <c r="M41" s="32"/>
      <c r="N41" s="32"/>
      <c r="O41" s="32"/>
      <c r="P41" s="31"/>
      <c r="Q41" s="9"/>
      <c r="R41" s="9"/>
      <c r="S41" s="9"/>
      <c r="T41" s="9"/>
      <c r="U41" s="9"/>
      <c r="V41" s="9"/>
      <c r="W41" s="9"/>
      <c r="X41" s="9"/>
      <c r="Y41" s="9"/>
      <c r="Z41" s="9"/>
      <c r="AA41" s="9"/>
      <c r="AB41" s="18"/>
      <c r="AC41" s="34"/>
      <c r="AD41" s="34"/>
      <c r="AE41" s="34"/>
      <c r="AF41" s="34"/>
      <c r="AG41" s="34"/>
      <c r="AH41" s="34"/>
      <c r="AI41" s="34"/>
      <c r="AJ41" s="35"/>
    </row>
    <row r="42" spans="2:36" x14ac:dyDescent="0.25">
      <c r="B42" s="16"/>
      <c r="C42" s="32"/>
      <c r="D42" s="32"/>
      <c r="E42" s="32"/>
      <c r="F42" s="32"/>
      <c r="G42" s="32"/>
      <c r="H42" s="32"/>
      <c r="I42" s="32"/>
      <c r="J42" s="32"/>
      <c r="K42" s="33"/>
      <c r="L42" s="32"/>
      <c r="M42" s="32"/>
      <c r="N42" s="32"/>
      <c r="O42" s="32"/>
      <c r="P42" s="31"/>
      <c r="Q42" s="9"/>
      <c r="R42" s="9"/>
      <c r="S42" s="9"/>
      <c r="T42" s="9"/>
      <c r="U42" s="9"/>
      <c r="V42" s="9"/>
      <c r="W42" s="9"/>
      <c r="X42" s="9"/>
      <c r="Y42" s="9"/>
      <c r="Z42" s="9"/>
      <c r="AA42" s="9"/>
      <c r="AB42" s="18"/>
      <c r="AC42" s="34"/>
      <c r="AD42" s="34"/>
      <c r="AE42" s="34"/>
      <c r="AF42" s="34"/>
      <c r="AG42" s="34"/>
      <c r="AH42" s="34"/>
      <c r="AI42" s="34"/>
      <c r="AJ42" s="35"/>
    </row>
    <row r="43" spans="2:36" x14ac:dyDescent="0.25">
      <c r="B43" s="17" t="s">
        <v>8</v>
      </c>
      <c r="C43" s="34"/>
      <c r="D43" s="34"/>
      <c r="E43" s="34"/>
      <c r="F43" s="34"/>
      <c r="G43" s="34"/>
      <c r="H43" s="34"/>
      <c r="I43" s="34"/>
      <c r="J43" s="34"/>
      <c r="K43" s="35"/>
      <c r="L43" s="34"/>
      <c r="M43" s="34"/>
      <c r="N43" s="34"/>
      <c r="O43" s="34"/>
      <c r="P43" s="9"/>
      <c r="Q43" s="9"/>
      <c r="R43" s="9"/>
      <c r="S43" s="9"/>
      <c r="T43" s="9"/>
      <c r="U43" s="9"/>
      <c r="V43" s="9"/>
      <c r="W43" s="9"/>
      <c r="X43" s="9"/>
      <c r="Y43" s="9"/>
      <c r="Z43" s="9"/>
      <c r="AA43" s="9"/>
      <c r="AB43" s="18" t="s">
        <v>14</v>
      </c>
      <c r="AC43" s="34"/>
      <c r="AD43" s="34"/>
      <c r="AE43" s="34"/>
      <c r="AF43" s="34"/>
      <c r="AG43" s="34"/>
      <c r="AH43" s="34"/>
      <c r="AI43" s="34"/>
      <c r="AJ43" s="35"/>
    </row>
    <row r="44" spans="2:36" x14ac:dyDescent="0.25">
      <c r="B44" s="18"/>
      <c r="C44" s="34"/>
      <c r="D44" s="34"/>
      <c r="E44" s="34"/>
      <c r="F44" s="34"/>
      <c r="G44" s="34"/>
      <c r="H44" s="34"/>
      <c r="I44" s="34"/>
      <c r="J44" s="34"/>
      <c r="K44" s="35"/>
      <c r="L44" s="34"/>
      <c r="M44" s="34"/>
      <c r="N44" s="34"/>
      <c r="O44" s="34"/>
      <c r="P44" s="9"/>
      <c r="Q44" s="9"/>
      <c r="R44" s="9"/>
      <c r="S44" s="9"/>
      <c r="T44" s="9"/>
      <c r="U44" s="9"/>
      <c r="V44" s="9"/>
      <c r="W44" s="9"/>
      <c r="X44" s="9"/>
      <c r="Y44" s="9"/>
      <c r="Z44" s="9"/>
      <c r="AA44" s="9"/>
      <c r="AB44" s="18"/>
      <c r="AC44" s="34"/>
      <c r="AD44" s="34"/>
      <c r="AE44" s="34"/>
      <c r="AF44" s="34"/>
      <c r="AG44" s="34"/>
      <c r="AH44" s="34"/>
      <c r="AI44" s="34"/>
      <c r="AJ44" s="35"/>
    </row>
    <row r="45" spans="2:36" x14ac:dyDescent="0.25">
      <c r="B45" s="18"/>
      <c r="C45" s="34"/>
      <c r="D45" s="34"/>
      <c r="E45" s="34"/>
      <c r="F45" s="34"/>
      <c r="G45" s="34"/>
      <c r="H45" s="34"/>
      <c r="I45" s="34"/>
      <c r="J45" s="34"/>
      <c r="K45" s="35"/>
      <c r="L45" s="34"/>
      <c r="M45" s="34"/>
      <c r="N45" s="34"/>
      <c r="O45" s="34"/>
      <c r="P45" s="9"/>
      <c r="Q45" s="9"/>
      <c r="R45" s="9"/>
      <c r="S45" s="9"/>
      <c r="T45" s="9"/>
      <c r="U45" s="9"/>
      <c r="V45" s="9"/>
      <c r="W45" s="9"/>
      <c r="X45" s="9"/>
      <c r="Y45" s="9"/>
      <c r="Z45" s="9"/>
      <c r="AA45" s="9"/>
      <c r="AB45" s="18"/>
      <c r="AC45" s="34"/>
      <c r="AD45" s="34"/>
      <c r="AE45" s="34"/>
      <c r="AF45" s="34"/>
      <c r="AG45" s="34"/>
      <c r="AH45" s="34"/>
      <c r="AI45" s="34"/>
      <c r="AJ45" s="35"/>
    </row>
    <row r="46" spans="2:36" x14ac:dyDescent="0.25">
      <c r="B46" s="36"/>
      <c r="C46" s="37"/>
      <c r="D46" s="37"/>
      <c r="E46" s="37"/>
      <c r="F46" s="37"/>
      <c r="G46" s="37"/>
      <c r="H46" s="37"/>
      <c r="I46" s="37"/>
      <c r="J46" s="37"/>
      <c r="K46" s="38"/>
      <c r="L46" s="34"/>
      <c r="M46" s="34"/>
      <c r="N46" s="34"/>
      <c r="O46" s="34"/>
      <c r="P46" s="9"/>
      <c r="Q46" s="9"/>
      <c r="R46" s="9"/>
      <c r="S46" s="9"/>
      <c r="T46" s="9"/>
      <c r="U46" s="9"/>
      <c r="V46" s="9"/>
      <c r="W46" s="9"/>
      <c r="X46" s="9"/>
      <c r="Y46" s="9"/>
      <c r="Z46" s="9"/>
      <c r="AA46" s="9"/>
      <c r="AB46" s="36" t="s">
        <v>15</v>
      </c>
      <c r="AC46" s="37"/>
      <c r="AD46" s="37"/>
      <c r="AE46" s="37"/>
      <c r="AF46" s="37"/>
      <c r="AG46" s="37"/>
      <c r="AH46" s="37"/>
      <c r="AI46" s="37"/>
      <c r="AJ46" s="38"/>
    </row>
  </sheetData>
  <mergeCells count="9">
    <mergeCell ref="B40:K40"/>
    <mergeCell ref="AB40:AJ40"/>
    <mergeCell ref="E17:AI17"/>
    <mergeCell ref="AJ32:AJ33"/>
    <mergeCell ref="L7:T7"/>
    <mergeCell ref="G11:M11"/>
    <mergeCell ref="R11:X11"/>
    <mergeCell ref="AC11:AI11"/>
    <mergeCell ref="AJ20:AJ28"/>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I46"/>
  <sheetViews>
    <sheetView topLeftCell="A4" zoomScale="80" zoomScaleNormal="80" workbookViewId="0">
      <selection activeCell="D24" sqref="D24"/>
    </sheetView>
  </sheetViews>
  <sheetFormatPr baseColWidth="10" defaultColWidth="11.453125" defaultRowHeight="12.5" x14ac:dyDescent="0.25"/>
  <cols>
    <col min="1" max="1" width="3.54296875" style="1" customWidth="1"/>
    <col min="2" max="2" width="33.90625" style="1" customWidth="1"/>
    <col min="3" max="3" width="5.90625" style="1" customWidth="1"/>
    <col min="4" max="4" width="7.453125" style="1" customWidth="1"/>
    <col min="5" max="12" width="4.453125" style="1" customWidth="1"/>
    <col min="13" max="13" width="4.54296875" style="1" customWidth="1"/>
    <col min="14" max="32" width="4.453125" style="1" customWidth="1"/>
    <col min="33" max="33" width="4.90625" style="1" bestFit="1" customWidth="1"/>
    <col min="34" max="34" width="4.453125" style="1" customWidth="1"/>
    <col min="35" max="35" width="17.6328125" style="1" customWidth="1"/>
    <col min="36" max="16384" width="11.453125" style="1"/>
  </cols>
  <sheetData>
    <row r="3" spans="2:34" ht="13" x14ac:dyDescent="0.3">
      <c r="AD3" s="2"/>
      <c r="AE3" s="2"/>
      <c r="AF3" s="2"/>
    </row>
    <row r="4" spans="2:34" ht="13" x14ac:dyDescent="0.3">
      <c r="T4" s="2"/>
    </row>
    <row r="6" spans="2:34" ht="13" thickBot="1" x14ac:dyDescent="0.3"/>
    <row r="7" spans="2:34" ht="13.5" thickTop="1" thickBot="1" x14ac:dyDescent="0.3">
      <c r="K7" s="81" t="s">
        <v>17</v>
      </c>
      <c r="L7" s="82"/>
      <c r="M7" s="82"/>
      <c r="N7" s="82"/>
      <c r="O7" s="82"/>
      <c r="P7" s="82"/>
      <c r="Q7" s="82"/>
      <c r="R7" s="82"/>
      <c r="S7" s="83"/>
    </row>
    <row r="8" spans="2:34" ht="13" thickTop="1" x14ac:dyDescent="0.25"/>
    <row r="10" spans="2:34" ht="13.5" thickBot="1" x14ac:dyDescent="0.35">
      <c r="B10" s="3" t="s">
        <v>9</v>
      </c>
      <c r="C10" s="2"/>
      <c r="D10" s="2"/>
      <c r="E10" s="2"/>
      <c r="G10" s="3" t="s">
        <v>0</v>
      </c>
      <c r="H10" s="2"/>
      <c r="I10" s="2"/>
      <c r="J10" s="2"/>
      <c r="K10" s="2"/>
      <c r="L10" s="2"/>
      <c r="M10" s="2"/>
      <c r="N10" s="2"/>
      <c r="Q10" s="3" t="s">
        <v>51</v>
      </c>
      <c r="S10" s="2"/>
      <c r="T10" s="2"/>
      <c r="U10" s="2"/>
      <c r="V10" s="2"/>
      <c r="W10" s="2"/>
      <c r="X10" s="2"/>
      <c r="Y10" s="2"/>
      <c r="AB10" s="20"/>
      <c r="AC10" s="21"/>
      <c r="AD10" s="22"/>
      <c r="AE10" s="22"/>
      <c r="AF10" s="22"/>
      <c r="AG10" s="22"/>
      <c r="AH10" s="22"/>
    </row>
    <row r="11" spans="2:34" ht="14" thickTop="1" thickBot="1" x14ac:dyDescent="0.35">
      <c r="B11" s="58"/>
      <c r="C11" s="5"/>
      <c r="D11" s="6"/>
      <c r="E11" s="7"/>
      <c r="F11" s="84">
        <v>42887</v>
      </c>
      <c r="G11" s="85"/>
      <c r="H11" s="85"/>
      <c r="I11" s="85"/>
      <c r="J11" s="85"/>
      <c r="K11" s="85"/>
      <c r="L11" s="86"/>
      <c r="N11" s="6"/>
      <c r="Q11" s="87"/>
      <c r="R11" s="88"/>
      <c r="S11" s="88"/>
      <c r="T11" s="88"/>
      <c r="U11" s="88"/>
      <c r="V11" s="88"/>
      <c r="W11" s="89"/>
      <c r="X11" s="5"/>
      <c r="Y11" s="8"/>
      <c r="AB11" s="90"/>
      <c r="AC11" s="90"/>
      <c r="AD11" s="90"/>
      <c r="AE11" s="90"/>
      <c r="AF11" s="90"/>
      <c r="AG11" s="90"/>
      <c r="AH11" s="90"/>
    </row>
    <row r="12" spans="2:34" ht="13.5" thickTop="1" x14ac:dyDescent="0.3">
      <c r="B12" s="9"/>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row>
    <row r="13" spans="2:34" ht="13.5" thickBot="1" x14ac:dyDescent="0.35">
      <c r="B13" s="3" t="s">
        <v>49</v>
      </c>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row>
    <row r="14" spans="2:34" ht="14" thickTop="1" thickBot="1" x14ac:dyDescent="0.35">
      <c r="B14" s="58"/>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row>
    <row r="15" spans="2:34" ht="13.5" thickTop="1" x14ac:dyDescent="0.3">
      <c r="B15" s="9"/>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row>
    <row r="16" spans="2:34" x14ac:dyDescent="0.25">
      <c r="B16" s="3" t="s">
        <v>16</v>
      </c>
    </row>
    <row r="17" spans="2:35" x14ac:dyDescent="0.25">
      <c r="B17" s="53">
        <f>SUM(E28:AH28)</f>
        <v>0</v>
      </c>
      <c r="E17" s="91">
        <v>42887</v>
      </c>
      <c r="F17" s="92"/>
      <c r="G17" s="92"/>
      <c r="H17" s="92"/>
      <c r="I17" s="92"/>
      <c r="J17" s="92"/>
      <c r="K17" s="92"/>
      <c r="L17" s="92"/>
      <c r="M17" s="92"/>
      <c r="N17" s="92"/>
      <c r="O17" s="92"/>
      <c r="P17" s="92"/>
      <c r="Q17" s="92"/>
      <c r="R17" s="92"/>
      <c r="S17" s="92"/>
      <c r="T17" s="92"/>
      <c r="U17" s="92"/>
      <c r="V17" s="92"/>
      <c r="W17" s="92"/>
      <c r="X17" s="92"/>
      <c r="Y17" s="92"/>
      <c r="Z17" s="92"/>
      <c r="AA17" s="92"/>
      <c r="AB17" s="92"/>
      <c r="AC17" s="92"/>
      <c r="AD17" s="92"/>
      <c r="AE17" s="92"/>
      <c r="AF17" s="92"/>
      <c r="AG17" s="92"/>
      <c r="AH17" s="92"/>
      <c r="AI17" s="40"/>
    </row>
    <row r="18" spans="2:35" x14ac:dyDescent="0.25">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row>
    <row r="19" spans="2:35" ht="14.25" customHeight="1" thickBot="1" x14ac:dyDescent="0.3">
      <c r="B19" s="3" t="s">
        <v>41</v>
      </c>
      <c r="E19" s="24" t="s">
        <v>3</v>
      </c>
      <c r="F19" s="24" t="s">
        <v>4</v>
      </c>
      <c r="G19" s="24" t="s">
        <v>5</v>
      </c>
      <c r="H19" s="24" t="s">
        <v>6</v>
      </c>
      <c r="I19" s="24" t="s">
        <v>7</v>
      </c>
      <c r="J19" s="24" t="s">
        <v>1</v>
      </c>
      <c r="K19" s="24" t="s">
        <v>2</v>
      </c>
      <c r="L19" s="24" t="s">
        <v>3</v>
      </c>
      <c r="M19" s="24" t="s">
        <v>4</v>
      </c>
      <c r="N19" s="24" t="s">
        <v>5</v>
      </c>
      <c r="O19" s="24" t="s">
        <v>6</v>
      </c>
      <c r="P19" s="24" t="s">
        <v>7</v>
      </c>
      <c r="Q19" s="24" t="s">
        <v>1</v>
      </c>
      <c r="R19" s="24" t="s">
        <v>2</v>
      </c>
      <c r="S19" s="24" t="s">
        <v>3</v>
      </c>
      <c r="T19" s="24" t="s">
        <v>4</v>
      </c>
      <c r="U19" s="24" t="s">
        <v>5</v>
      </c>
      <c r="V19" s="24" t="s">
        <v>6</v>
      </c>
      <c r="W19" s="24" t="s">
        <v>7</v>
      </c>
      <c r="X19" s="24" t="s">
        <v>1</v>
      </c>
      <c r="Y19" s="24" t="s">
        <v>2</v>
      </c>
      <c r="Z19" s="24" t="s">
        <v>3</v>
      </c>
      <c r="AA19" s="24" t="s">
        <v>4</v>
      </c>
      <c r="AB19" s="24" t="s">
        <v>5</v>
      </c>
      <c r="AC19" s="24" t="s">
        <v>6</v>
      </c>
      <c r="AD19" s="24" t="s">
        <v>7</v>
      </c>
      <c r="AE19" s="24" t="s">
        <v>1</v>
      </c>
      <c r="AF19" s="24" t="s">
        <v>2</v>
      </c>
      <c r="AG19" s="24" t="s">
        <v>3</v>
      </c>
      <c r="AH19" s="24" t="s">
        <v>4</v>
      </c>
    </row>
    <row r="20" spans="2:35" ht="12.75" customHeight="1" thickTop="1" thickBot="1" x14ac:dyDescent="0.3">
      <c r="B20" s="29" t="e">
        <f>(AI31/B17)</f>
        <v>#DIV/0!</v>
      </c>
      <c r="D20" s="11"/>
      <c r="E20" s="24">
        <v>1</v>
      </c>
      <c r="F20" s="24">
        <f>E20+1</f>
        <v>2</v>
      </c>
      <c r="G20" s="24">
        <f t="shared" ref="G20:AH20" si="0">F20+1</f>
        <v>3</v>
      </c>
      <c r="H20" s="24">
        <f>G20+1</f>
        <v>4</v>
      </c>
      <c r="I20" s="24">
        <f t="shared" si="0"/>
        <v>5</v>
      </c>
      <c r="J20" s="24">
        <f t="shared" si="0"/>
        <v>6</v>
      </c>
      <c r="K20" s="24">
        <f t="shared" si="0"/>
        <v>7</v>
      </c>
      <c r="L20" s="24">
        <f t="shared" si="0"/>
        <v>8</v>
      </c>
      <c r="M20" s="24">
        <f t="shared" si="0"/>
        <v>9</v>
      </c>
      <c r="N20" s="24">
        <f t="shared" si="0"/>
        <v>10</v>
      </c>
      <c r="O20" s="24">
        <f t="shared" si="0"/>
        <v>11</v>
      </c>
      <c r="P20" s="24">
        <f t="shared" si="0"/>
        <v>12</v>
      </c>
      <c r="Q20" s="24">
        <f t="shared" si="0"/>
        <v>13</v>
      </c>
      <c r="R20" s="24">
        <f t="shared" si="0"/>
        <v>14</v>
      </c>
      <c r="S20" s="24">
        <f t="shared" si="0"/>
        <v>15</v>
      </c>
      <c r="T20" s="24">
        <f t="shared" si="0"/>
        <v>16</v>
      </c>
      <c r="U20" s="24">
        <f t="shared" si="0"/>
        <v>17</v>
      </c>
      <c r="V20" s="24">
        <f t="shared" si="0"/>
        <v>18</v>
      </c>
      <c r="W20" s="24">
        <f t="shared" si="0"/>
        <v>19</v>
      </c>
      <c r="X20" s="24">
        <f t="shared" si="0"/>
        <v>20</v>
      </c>
      <c r="Y20" s="24">
        <f t="shared" si="0"/>
        <v>21</v>
      </c>
      <c r="Z20" s="24">
        <f t="shared" si="0"/>
        <v>22</v>
      </c>
      <c r="AA20" s="24">
        <f t="shared" si="0"/>
        <v>23</v>
      </c>
      <c r="AB20" s="24">
        <f t="shared" si="0"/>
        <v>24</v>
      </c>
      <c r="AC20" s="24">
        <f t="shared" si="0"/>
        <v>25</v>
      </c>
      <c r="AD20" s="24">
        <f t="shared" si="0"/>
        <v>26</v>
      </c>
      <c r="AE20" s="24">
        <f t="shared" si="0"/>
        <v>27</v>
      </c>
      <c r="AF20" s="24">
        <f t="shared" si="0"/>
        <v>28</v>
      </c>
      <c r="AG20" s="24">
        <f t="shared" si="0"/>
        <v>29</v>
      </c>
      <c r="AH20" s="24">
        <f t="shared" si="0"/>
        <v>30</v>
      </c>
      <c r="AI20" s="80" t="s">
        <v>10</v>
      </c>
    </row>
    <row r="21" spans="2:35" ht="12.75" customHeight="1" thickTop="1" x14ac:dyDescent="0.25">
      <c r="B21" s="26"/>
      <c r="D21" s="13"/>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80"/>
    </row>
    <row r="22" spans="2:35" ht="12.75" customHeight="1" thickBot="1" x14ac:dyDescent="0.3">
      <c r="B22" s="26" t="s">
        <v>39</v>
      </c>
      <c r="D22" s="13"/>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80"/>
    </row>
    <row r="23" spans="2:35" ht="12.75" customHeight="1" thickTop="1" thickBot="1" x14ac:dyDescent="0.3">
      <c r="B23" s="47" t="e">
        <f>(AI34*'TOTAL año 2017'!I11)/B17</f>
        <v>#DIV/0!</v>
      </c>
      <c r="D23" s="13"/>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80"/>
    </row>
    <row r="24" spans="2:35" ht="12.65" customHeight="1" thickTop="1" x14ac:dyDescent="0.25">
      <c r="B24" s="48"/>
      <c r="D24" s="13"/>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80"/>
    </row>
    <row r="25" spans="2:35" ht="12.65" customHeight="1" thickBot="1" x14ac:dyDescent="0.3">
      <c r="B25" s="48" t="s">
        <v>31</v>
      </c>
      <c r="AI25" s="80"/>
    </row>
    <row r="26" spans="2:35" ht="12.75" customHeight="1" thickTop="1" thickBot="1" x14ac:dyDescent="0.3">
      <c r="B26" s="47" t="e">
        <f>B20+B23</f>
        <v>#DIV/0!</v>
      </c>
      <c r="AI26" s="80"/>
    </row>
    <row r="27" spans="2:35" ht="12.65" customHeight="1" thickTop="1" thickBot="1" x14ac:dyDescent="0.35">
      <c r="B27" s="4"/>
      <c r="D27" s="2"/>
      <c r="E27" s="2"/>
      <c r="F27" s="2"/>
      <c r="G27" s="2"/>
      <c r="H27" s="2"/>
      <c r="AI27" s="80"/>
    </row>
    <row r="28" spans="2:35" ht="12.65" customHeight="1" thickBot="1" x14ac:dyDescent="0.35">
      <c r="B28" s="66" t="s">
        <v>35</v>
      </c>
      <c r="D28" s="2"/>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80"/>
    </row>
    <row r="29" spans="2:35" ht="12.65" customHeight="1" thickBot="1" x14ac:dyDescent="0.35">
      <c r="B29" s="4"/>
      <c r="D29" s="2"/>
      <c r="E29" s="2"/>
      <c r="F29" s="2"/>
      <c r="G29" s="2"/>
      <c r="H29" s="2"/>
      <c r="AI29" s="80"/>
    </row>
    <row r="30" spans="2:35" ht="13" thickBot="1" x14ac:dyDescent="0.3">
      <c r="B30" s="66" t="s">
        <v>47</v>
      </c>
      <c r="AI30" s="80"/>
    </row>
    <row r="31" spans="2:35" ht="20" x14ac:dyDescent="0.25">
      <c r="B31" s="65" t="s">
        <v>48</v>
      </c>
      <c r="E31" s="60">
        <v>0</v>
      </c>
      <c r="F31" s="60">
        <v>0</v>
      </c>
      <c r="G31" s="60">
        <v>0</v>
      </c>
      <c r="H31" s="60">
        <v>0</v>
      </c>
      <c r="I31" s="60">
        <v>0</v>
      </c>
      <c r="J31" s="60">
        <v>0</v>
      </c>
      <c r="K31" s="60">
        <v>0</v>
      </c>
      <c r="L31" s="60">
        <v>0</v>
      </c>
      <c r="M31" s="60">
        <v>0</v>
      </c>
      <c r="N31" s="60">
        <v>0</v>
      </c>
      <c r="O31" s="60">
        <v>0</v>
      </c>
      <c r="P31" s="60">
        <v>0</v>
      </c>
      <c r="Q31" s="60">
        <v>0</v>
      </c>
      <c r="R31" s="60">
        <v>0</v>
      </c>
      <c r="S31" s="60">
        <v>0</v>
      </c>
      <c r="T31" s="60">
        <v>0</v>
      </c>
      <c r="U31" s="60">
        <v>0</v>
      </c>
      <c r="V31" s="60">
        <v>0</v>
      </c>
      <c r="W31" s="60">
        <v>0</v>
      </c>
      <c r="X31" s="60">
        <v>0</v>
      </c>
      <c r="Y31" s="60">
        <v>0</v>
      </c>
      <c r="Z31" s="60">
        <v>0</v>
      </c>
      <c r="AA31" s="60">
        <v>0</v>
      </c>
      <c r="AB31" s="60">
        <v>0</v>
      </c>
      <c r="AC31" s="60">
        <v>0</v>
      </c>
      <c r="AD31" s="60">
        <v>0</v>
      </c>
      <c r="AE31" s="60">
        <v>0</v>
      </c>
      <c r="AF31" s="60">
        <v>0</v>
      </c>
      <c r="AG31" s="60">
        <v>0</v>
      </c>
      <c r="AH31" s="60">
        <v>0</v>
      </c>
      <c r="AI31" s="28">
        <f>SUM(E31:AH31)</f>
        <v>0</v>
      </c>
    </row>
    <row r="32" spans="2:35" ht="13" x14ac:dyDescent="0.3">
      <c r="B32" s="4"/>
      <c r="D32" s="2"/>
      <c r="E32" s="2"/>
      <c r="F32" s="2"/>
      <c r="G32" s="2"/>
      <c r="H32" s="2"/>
      <c r="AI32" s="80" t="s">
        <v>11</v>
      </c>
    </row>
    <row r="33" spans="2:35" ht="13" thickBot="1" x14ac:dyDescent="0.3">
      <c r="B33" s="14"/>
      <c r="AI33" s="80"/>
    </row>
    <row r="34" spans="2:35" ht="13" thickTop="1" x14ac:dyDescent="0.25">
      <c r="B34" s="67" t="s">
        <v>12</v>
      </c>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43">
        <f>SUM(D34:AH34)</f>
        <v>0</v>
      </c>
    </row>
    <row r="35" spans="2:35" x14ac:dyDescent="0.25">
      <c r="AI35" s="19"/>
    </row>
    <row r="36" spans="2:35" x14ac:dyDescent="0.25">
      <c r="AG36" s="39"/>
      <c r="AI36" s="19"/>
    </row>
    <row r="37" spans="2:35" x14ac:dyDescent="0.25">
      <c r="B37" s="12"/>
    </row>
    <row r="40" spans="2:35" ht="36.65" customHeight="1" x14ac:dyDescent="0.25">
      <c r="B40" s="73" t="s">
        <v>40</v>
      </c>
      <c r="C40" s="74"/>
      <c r="D40" s="74"/>
      <c r="E40" s="74"/>
      <c r="F40" s="74"/>
      <c r="G40" s="74"/>
      <c r="H40" s="74"/>
      <c r="I40" s="74"/>
      <c r="J40" s="75"/>
      <c r="K40" s="30"/>
      <c r="L40" s="30"/>
      <c r="M40" s="30"/>
      <c r="N40" s="30"/>
      <c r="O40" s="31"/>
      <c r="P40" s="9"/>
      <c r="Q40" s="9"/>
      <c r="R40" s="9"/>
      <c r="S40" s="9"/>
      <c r="T40" s="9"/>
      <c r="U40" s="9"/>
      <c r="V40" s="9"/>
      <c r="W40" s="9"/>
      <c r="X40" s="9"/>
      <c r="Y40" s="9"/>
      <c r="Z40" s="9"/>
      <c r="AA40" s="76" t="s">
        <v>13</v>
      </c>
      <c r="AB40" s="77"/>
      <c r="AC40" s="77"/>
      <c r="AD40" s="77"/>
      <c r="AE40" s="77"/>
      <c r="AF40" s="77"/>
      <c r="AG40" s="77"/>
      <c r="AH40" s="77"/>
      <c r="AI40" s="78"/>
    </row>
    <row r="41" spans="2:35" x14ac:dyDescent="0.25">
      <c r="B41" s="16"/>
      <c r="C41" s="32"/>
      <c r="D41" s="32"/>
      <c r="E41" s="32"/>
      <c r="F41" s="32"/>
      <c r="G41" s="32"/>
      <c r="H41" s="32"/>
      <c r="I41" s="32"/>
      <c r="J41" s="33"/>
      <c r="K41" s="32"/>
      <c r="L41" s="32"/>
      <c r="M41" s="32"/>
      <c r="N41" s="32"/>
      <c r="O41" s="31"/>
      <c r="P41" s="9"/>
      <c r="Q41" s="9"/>
      <c r="R41" s="9"/>
      <c r="S41" s="9"/>
      <c r="T41" s="9"/>
      <c r="U41" s="9"/>
      <c r="V41" s="9"/>
      <c r="W41" s="9"/>
      <c r="X41" s="9"/>
      <c r="Y41" s="9"/>
      <c r="Z41" s="9"/>
      <c r="AA41" s="18"/>
      <c r="AB41" s="34"/>
      <c r="AC41" s="34"/>
      <c r="AD41" s="34"/>
      <c r="AE41" s="34"/>
      <c r="AF41" s="34"/>
      <c r="AG41" s="34"/>
      <c r="AH41" s="34"/>
      <c r="AI41" s="35"/>
    </row>
    <row r="42" spans="2:35" x14ac:dyDescent="0.25">
      <c r="B42" s="16"/>
      <c r="C42" s="32"/>
      <c r="D42" s="32"/>
      <c r="E42" s="32"/>
      <c r="F42" s="32"/>
      <c r="G42" s="32"/>
      <c r="H42" s="32"/>
      <c r="I42" s="32"/>
      <c r="J42" s="33"/>
      <c r="K42" s="32"/>
      <c r="L42" s="32"/>
      <c r="M42" s="32"/>
      <c r="N42" s="32"/>
      <c r="O42" s="31"/>
      <c r="P42" s="9"/>
      <c r="Q42" s="9"/>
      <c r="R42" s="9"/>
      <c r="S42" s="9"/>
      <c r="T42" s="9"/>
      <c r="U42" s="9"/>
      <c r="V42" s="9"/>
      <c r="W42" s="9"/>
      <c r="X42" s="9"/>
      <c r="Y42" s="9"/>
      <c r="Z42" s="9"/>
      <c r="AA42" s="18"/>
      <c r="AB42" s="34"/>
      <c r="AC42" s="34"/>
      <c r="AD42" s="34"/>
      <c r="AE42" s="34"/>
      <c r="AF42" s="34"/>
      <c r="AG42" s="34"/>
      <c r="AH42" s="34"/>
      <c r="AI42" s="35"/>
    </row>
    <row r="43" spans="2:35" x14ac:dyDescent="0.25">
      <c r="B43" s="17" t="s">
        <v>8</v>
      </c>
      <c r="C43" s="34"/>
      <c r="D43" s="34"/>
      <c r="E43" s="34"/>
      <c r="F43" s="34"/>
      <c r="G43" s="34"/>
      <c r="H43" s="34"/>
      <c r="I43" s="34"/>
      <c r="J43" s="35"/>
      <c r="K43" s="34"/>
      <c r="L43" s="34"/>
      <c r="M43" s="34"/>
      <c r="N43" s="34"/>
      <c r="O43" s="9"/>
      <c r="P43" s="9"/>
      <c r="Q43" s="9"/>
      <c r="R43" s="9"/>
      <c r="S43" s="9"/>
      <c r="T43" s="9"/>
      <c r="U43" s="9"/>
      <c r="V43" s="9"/>
      <c r="W43" s="9"/>
      <c r="X43" s="9"/>
      <c r="Y43" s="9"/>
      <c r="Z43" s="9"/>
      <c r="AA43" s="18" t="s">
        <v>14</v>
      </c>
      <c r="AB43" s="34"/>
      <c r="AC43" s="34"/>
      <c r="AD43" s="34"/>
      <c r="AE43" s="34"/>
      <c r="AF43" s="34"/>
      <c r="AG43" s="34"/>
      <c r="AH43" s="34"/>
      <c r="AI43" s="35"/>
    </row>
    <row r="44" spans="2:35" x14ac:dyDescent="0.25">
      <c r="B44" s="18"/>
      <c r="C44" s="34"/>
      <c r="D44" s="34"/>
      <c r="E44" s="34"/>
      <c r="F44" s="34"/>
      <c r="G44" s="34"/>
      <c r="H44" s="34"/>
      <c r="I44" s="34"/>
      <c r="J44" s="35"/>
      <c r="K44" s="34"/>
      <c r="L44" s="34"/>
      <c r="M44" s="34"/>
      <c r="N44" s="34"/>
      <c r="O44" s="9"/>
      <c r="P44" s="9"/>
      <c r="Q44" s="9"/>
      <c r="R44" s="9"/>
      <c r="S44" s="9"/>
      <c r="T44" s="9"/>
      <c r="U44" s="9"/>
      <c r="V44" s="9"/>
      <c r="W44" s="9"/>
      <c r="X44" s="9"/>
      <c r="Y44" s="9"/>
      <c r="Z44" s="9"/>
      <c r="AA44" s="18"/>
      <c r="AB44" s="34"/>
      <c r="AC44" s="34"/>
      <c r="AD44" s="34"/>
      <c r="AE44" s="34"/>
      <c r="AF44" s="34"/>
      <c r="AG44" s="34"/>
      <c r="AH44" s="34"/>
      <c r="AI44" s="35"/>
    </row>
    <row r="45" spans="2:35" x14ac:dyDescent="0.25">
      <c r="B45" s="18"/>
      <c r="C45" s="34"/>
      <c r="D45" s="34"/>
      <c r="E45" s="34"/>
      <c r="F45" s="34"/>
      <c r="G45" s="34"/>
      <c r="H45" s="34"/>
      <c r="I45" s="34"/>
      <c r="J45" s="35"/>
      <c r="K45" s="34"/>
      <c r="L45" s="34"/>
      <c r="M45" s="34"/>
      <c r="N45" s="34"/>
      <c r="O45" s="9"/>
      <c r="P45" s="9"/>
      <c r="Q45" s="9"/>
      <c r="R45" s="9"/>
      <c r="S45" s="9"/>
      <c r="T45" s="9"/>
      <c r="U45" s="9"/>
      <c r="V45" s="9"/>
      <c r="W45" s="9"/>
      <c r="X45" s="9"/>
      <c r="Y45" s="9"/>
      <c r="Z45" s="9"/>
      <c r="AA45" s="18"/>
      <c r="AB45" s="34"/>
      <c r="AC45" s="34"/>
      <c r="AD45" s="34"/>
      <c r="AE45" s="34"/>
      <c r="AF45" s="34"/>
      <c r="AG45" s="34"/>
      <c r="AH45" s="34"/>
      <c r="AI45" s="35"/>
    </row>
    <row r="46" spans="2:35" x14ac:dyDescent="0.25">
      <c r="B46" s="36"/>
      <c r="C46" s="37"/>
      <c r="D46" s="37"/>
      <c r="E46" s="37"/>
      <c r="F46" s="37"/>
      <c r="G46" s="37"/>
      <c r="H46" s="37"/>
      <c r="I46" s="37"/>
      <c r="J46" s="38"/>
      <c r="K46" s="34"/>
      <c r="L46" s="34"/>
      <c r="M46" s="34"/>
      <c r="N46" s="34"/>
      <c r="O46" s="9"/>
      <c r="P46" s="9"/>
      <c r="Q46" s="9"/>
      <c r="R46" s="9"/>
      <c r="S46" s="9"/>
      <c r="T46" s="9"/>
      <c r="U46" s="9"/>
      <c r="V46" s="9"/>
      <c r="W46" s="9"/>
      <c r="X46" s="9"/>
      <c r="Y46" s="9"/>
      <c r="Z46" s="9"/>
      <c r="AA46" s="36" t="s">
        <v>15</v>
      </c>
      <c r="AB46" s="37"/>
      <c r="AC46" s="37"/>
      <c r="AD46" s="37"/>
      <c r="AE46" s="37"/>
      <c r="AF46" s="37"/>
      <c r="AG46" s="37"/>
      <c r="AH46" s="37"/>
      <c r="AI46" s="38"/>
    </row>
  </sheetData>
  <mergeCells count="9">
    <mergeCell ref="AI32:AI33"/>
    <mergeCell ref="B40:J40"/>
    <mergeCell ref="AA40:AI40"/>
    <mergeCell ref="K7:S7"/>
    <mergeCell ref="F11:L11"/>
    <mergeCell ref="Q11:W11"/>
    <mergeCell ref="AB11:AH11"/>
    <mergeCell ref="E17:AH17"/>
    <mergeCell ref="AI20:AI30"/>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K11"/>
  <sheetViews>
    <sheetView workbookViewId="0">
      <selection activeCell="M25" sqref="M25"/>
    </sheetView>
  </sheetViews>
  <sheetFormatPr baseColWidth="10" defaultRowHeight="12.5" x14ac:dyDescent="0.25"/>
  <cols>
    <col min="2" max="2" width="19.54296875" customWidth="1"/>
    <col min="3" max="3" width="5.36328125" bestFit="1" customWidth="1"/>
    <col min="4" max="4" width="5.6328125" bestFit="1" customWidth="1"/>
    <col min="5" max="8" width="5.36328125" bestFit="1" customWidth="1"/>
  </cols>
  <sheetData>
    <row r="6" spans="2:11" x14ac:dyDescent="0.25">
      <c r="C6" s="44" t="s">
        <v>18</v>
      </c>
      <c r="D6" s="44" t="s">
        <v>19</v>
      </c>
      <c r="E6" s="44" t="s">
        <v>20</v>
      </c>
      <c r="F6" s="44" t="s">
        <v>21</v>
      </c>
      <c r="G6" s="44" t="s">
        <v>22</v>
      </c>
      <c r="H6" s="44" t="s">
        <v>23</v>
      </c>
      <c r="I6" s="44" t="s">
        <v>33</v>
      </c>
      <c r="J6" s="44"/>
    </row>
    <row r="7" spans="2:11" x14ac:dyDescent="0.25">
      <c r="B7" s="44" t="s">
        <v>32</v>
      </c>
      <c r="C7" s="50">
        <f>'Enero 17'!B17-'Enero 17'!AJ34</f>
        <v>0</v>
      </c>
      <c r="D7" s="50">
        <f>'Febrero 17'!B17-'Febrero 17'!AG34</f>
        <v>0</v>
      </c>
      <c r="E7" s="50">
        <f>'Marzo 17'!B17-'Marzo 17'!AJ34</f>
        <v>0</v>
      </c>
      <c r="F7" s="50">
        <f>'Abril 17'!B17-'Abril 17'!AI34</f>
        <v>0</v>
      </c>
      <c r="G7" s="50">
        <f>'Mayo 17'!B17-'Mayo 17'!AJ34</f>
        <v>0</v>
      </c>
      <c r="H7" s="50">
        <f>'Junio 17'!B17-'Junio 17'!AI34</f>
        <v>0</v>
      </c>
      <c r="I7" s="51">
        <f>SUM(C7:H7)</f>
        <v>0</v>
      </c>
      <c r="J7" s="44"/>
    </row>
    <row r="8" spans="2:11" ht="20.5" x14ac:dyDescent="0.25">
      <c r="B8" s="49" t="s">
        <v>46</v>
      </c>
      <c r="C8" s="50">
        <f>'Enero 17'!AJ31</f>
        <v>0</v>
      </c>
      <c r="D8" s="50">
        <f>'Febrero 17'!AG31</f>
        <v>0</v>
      </c>
      <c r="E8" s="50">
        <f>'Marzo 17'!AJ31</f>
        <v>0</v>
      </c>
      <c r="F8" s="50">
        <f>'Abril 17'!AI31</f>
        <v>0</v>
      </c>
      <c r="G8" s="50">
        <f>'Mayo 17'!AJ31</f>
        <v>0</v>
      </c>
      <c r="H8" s="50">
        <f>'Junio 17'!AI31</f>
        <v>0</v>
      </c>
      <c r="I8" s="51">
        <f>SUM(C8:H8)</f>
        <v>0</v>
      </c>
      <c r="K8" s="45"/>
    </row>
    <row r="9" spans="2:11" x14ac:dyDescent="0.25">
      <c r="B9" s="49" t="s">
        <v>45</v>
      </c>
      <c r="C9" s="63" t="e">
        <f>'Enero 17'!B26</f>
        <v>#DIV/0!</v>
      </c>
      <c r="D9" s="63" t="e">
        <f>'Febrero 17'!B26</f>
        <v>#DIV/0!</v>
      </c>
      <c r="E9" s="63" t="e">
        <f>'Marzo 17'!B26</f>
        <v>#DIV/0!</v>
      </c>
      <c r="F9" s="63" t="e">
        <f>'Abril 17'!B26</f>
        <v>#DIV/0!</v>
      </c>
      <c r="G9" s="63" t="e">
        <f>'Mayo 17'!B26</f>
        <v>#DIV/0!</v>
      </c>
      <c r="H9" s="63" t="e">
        <f>'Junio 17'!B26</f>
        <v>#DIV/0!</v>
      </c>
      <c r="I9" s="62"/>
      <c r="K9" s="45"/>
    </row>
    <row r="11" spans="2:11" x14ac:dyDescent="0.25">
      <c r="I11" s="57" t="e">
        <f>I8/I7</f>
        <v>#DIV/0!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H46"/>
  <sheetViews>
    <sheetView topLeftCell="A10" zoomScale="80" zoomScaleNormal="80" workbookViewId="0">
      <selection activeCell="B28" sqref="B28"/>
    </sheetView>
  </sheetViews>
  <sheetFormatPr baseColWidth="10" defaultColWidth="11.453125" defaultRowHeight="12.5" x14ac:dyDescent="0.25"/>
  <cols>
    <col min="1" max="1" width="3.54296875" style="1" customWidth="1"/>
    <col min="2" max="2" width="33.90625" style="1" customWidth="1"/>
    <col min="3" max="3" width="5.90625" style="1" customWidth="1"/>
    <col min="4" max="4" width="7.453125" style="1" customWidth="1"/>
    <col min="5" max="12" width="4.453125" style="1" customWidth="1"/>
    <col min="13" max="13" width="4.54296875" style="1" customWidth="1"/>
    <col min="14" max="33" width="4.453125" style="1" customWidth="1"/>
    <col min="34" max="34" width="17.6328125" style="1" customWidth="1"/>
    <col min="35" max="16384" width="11.453125" style="1"/>
  </cols>
  <sheetData>
    <row r="3" spans="2:33" ht="13" x14ac:dyDescent="0.3">
      <c r="AD3" s="2"/>
      <c r="AE3" s="2"/>
      <c r="AF3" s="2"/>
      <c r="AG3" s="2"/>
    </row>
    <row r="4" spans="2:33" ht="13" x14ac:dyDescent="0.3">
      <c r="T4" s="2"/>
    </row>
    <row r="6" spans="2:33" ht="13" thickBot="1" x14ac:dyDescent="0.3"/>
    <row r="7" spans="2:33" ht="13.5" thickTop="1" thickBot="1" x14ac:dyDescent="0.3">
      <c r="K7" s="81" t="s">
        <v>17</v>
      </c>
      <c r="L7" s="82"/>
      <c r="M7" s="82"/>
      <c r="N7" s="82"/>
      <c r="O7" s="82"/>
      <c r="P7" s="82"/>
      <c r="Q7" s="82"/>
      <c r="R7" s="82"/>
      <c r="S7" s="83"/>
    </row>
    <row r="8" spans="2:33" ht="13" thickTop="1" x14ac:dyDescent="0.25"/>
    <row r="10" spans="2:33" ht="13.5" thickBot="1" x14ac:dyDescent="0.35">
      <c r="B10" s="3" t="s">
        <v>9</v>
      </c>
      <c r="C10" s="2"/>
      <c r="D10" s="2"/>
      <c r="E10" s="2"/>
      <c r="G10" s="3" t="s">
        <v>0</v>
      </c>
      <c r="H10" s="2"/>
      <c r="I10" s="2"/>
      <c r="J10" s="2"/>
      <c r="K10" s="2"/>
      <c r="L10" s="2"/>
      <c r="M10" s="2"/>
      <c r="N10" s="2"/>
      <c r="Q10" s="3" t="s">
        <v>51</v>
      </c>
      <c r="S10" s="2"/>
      <c r="T10" s="2"/>
      <c r="U10" s="2"/>
      <c r="V10" s="2"/>
      <c r="W10" s="2"/>
      <c r="X10" s="2"/>
      <c r="Y10" s="2"/>
      <c r="AB10" s="20"/>
      <c r="AC10" s="21"/>
      <c r="AD10" s="22"/>
      <c r="AE10" s="22"/>
      <c r="AF10" s="22"/>
      <c r="AG10" s="22"/>
    </row>
    <row r="11" spans="2:33" ht="14" thickTop="1" thickBot="1" x14ac:dyDescent="0.35">
      <c r="B11" s="58"/>
      <c r="C11" s="5"/>
      <c r="D11" s="6"/>
      <c r="E11" s="7"/>
      <c r="F11" s="84">
        <v>42401</v>
      </c>
      <c r="G11" s="85"/>
      <c r="H11" s="85"/>
      <c r="I11" s="85"/>
      <c r="J11" s="85"/>
      <c r="K11" s="85"/>
      <c r="L11" s="86"/>
      <c r="N11" s="6"/>
      <c r="Q11" s="87"/>
      <c r="R11" s="88"/>
      <c r="S11" s="88"/>
      <c r="T11" s="88"/>
      <c r="U11" s="88"/>
      <c r="V11" s="88"/>
      <c r="W11" s="89"/>
      <c r="X11" s="5"/>
      <c r="Y11" s="8"/>
      <c r="AB11" s="90"/>
      <c r="AC11" s="90"/>
      <c r="AD11" s="90"/>
      <c r="AE11" s="90"/>
      <c r="AF11" s="90"/>
      <c r="AG11" s="55"/>
    </row>
    <row r="12" spans="2:33" ht="13.5" thickTop="1" x14ac:dyDescent="0.3">
      <c r="B12" s="9"/>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row>
    <row r="13" spans="2:33" ht="13.5" thickBot="1" x14ac:dyDescent="0.35">
      <c r="B13" s="3" t="s">
        <v>49</v>
      </c>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row>
    <row r="14" spans="2:33" ht="14" thickTop="1" thickBot="1" x14ac:dyDescent="0.35">
      <c r="B14" s="58"/>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row>
    <row r="15" spans="2:33" ht="13.5" thickTop="1" x14ac:dyDescent="0.3">
      <c r="B15" s="9"/>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row>
    <row r="16" spans="2:33" x14ac:dyDescent="0.25">
      <c r="B16" s="3" t="s">
        <v>16</v>
      </c>
    </row>
    <row r="17" spans="2:34" x14ac:dyDescent="0.25">
      <c r="B17" s="53">
        <f>SUM(E28:AF28)</f>
        <v>0</v>
      </c>
      <c r="E17" s="79">
        <v>42401</v>
      </c>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40"/>
    </row>
    <row r="18" spans="2:34" x14ac:dyDescent="0.25">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42"/>
    </row>
    <row r="19" spans="2:34" ht="14.25" customHeight="1" thickBot="1" x14ac:dyDescent="0.3">
      <c r="B19" s="3" t="s">
        <v>44</v>
      </c>
      <c r="E19" s="24" t="s">
        <v>7</v>
      </c>
      <c r="F19" s="24" t="s">
        <v>1</v>
      </c>
      <c r="G19" s="24" t="s">
        <v>2</v>
      </c>
      <c r="H19" s="24" t="s">
        <v>3</v>
      </c>
      <c r="I19" s="24" t="s">
        <v>4</v>
      </c>
      <c r="J19" s="24" t="s">
        <v>5</v>
      </c>
      <c r="K19" s="24" t="s">
        <v>6</v>
      </c>
      <c r="L19" s="24" t="s">
        <v>7</v>
      </c>
      <c r="M19" s="24" t="s">
        <v>1</v>
      </c>
      <c r="N19" s="24" t="s">
        <v>2</v>
      </c>
      <c r="O19" s="24" t="s">
        <v>3</v>
      </c>
      <c r="P19" s="24" t="s">
        <v>4</v>
      </c>
      <c r="Q19" s="24" t="s">
        <v>5</v>
      </c>
      <c r="R19" s="24" t="s">
        <v>6</v>
      </c>
      <c r="S19" s="24" t="s">
        <v>7</v>
      </c>
      <c r="T19" s="24" t="s">
        <v>1</v>
      </c>
      <c r="U19" s="24" t="s">
        <v>2</v>
      </c>
      <c r="V19" s="24" t="s">
        <v>3</v>
      </c>
      <c r="W19" s="24" t="s">
        <v>4</v>
      </c>
      <c r="X19" s="24" t="s">
        <v>5</v>
      </c>
      <c r="Y19" s="24" t="s">
        <v>6</v>
      </c>
      <c r="Z19" s="24" t="s">
        <v>7</v>
      </c>
      <c r="AA19" s="24" t="s">
        <v>1</v>
      </c>
      <c r="AB19" s="24" t="s">
        <v>2</v>
      </c>
      <c r="AC19" s="24" t="s">
        <v>3</v>
      </c>
      <c r="AD19" s="24" t="s">
        <v>4</v>
      </c>
      <c r="AE19" s="24" t="s">
        <v>5</v>
      </c>
      <c r="AF19" s="24" t="s">
        <v>6</v>
      </c>
      <c r="AG19" s="24" t="s">
        <v>7</v>
      </c>
    </row>
    <row r="20" spans="2:34" ht="12.75" customHeight="1" thickTop="1" thickBot="1" x14ac:dyDescent="0.3">
      <c r="B20" s="29" t="e">
        <f>(AH31/B17)</f>
        <v>#DIV/0!</v>
      </c>
      <c r="D20" s="11"/>
      <c r="E20" s="24">
        <v>1</v>
      </c>
      <c r="F20" s="24">
        <f>E20+1</f>
        <v>2</v>
      </c>
      <c r="G20" s="24">
        <f t="shared" ref="G20:AG20" si="0">F20+1</f>
        <v>3</v>
      </c>
      <c r="H20" s="24">
        <f>G20+1</f>
        <v>4</v>
      </c>
      <c r="I20" s="24">
        <f t="shared" si="0"/>
        <v>5</v>
      </c>
      <c r="J20" s="24">
        <f t="shared" si="0"/>
        <v>6</v>
      </c>
      <c r="K20" s="24">
        <f t="shared" si="0"/>
        <v>7</v>
      </c>
      <c r="L20" s="24">
        <f t="shared" si="0"/>
        <v>8</v>
      </c>
      <c r="M20" s="24">
        <f t="shared" si="0"/>
        <v>9</v>
      </c>
      <c r="N20" s="24">
        <f t="shared" si="0"/>
        <v>10</v>
      </c>
      <c r="O20" s="24">
        <f t="shared" si="0"/>
        <v>11</v>
      </c>
      <c r="P20" s="24">
        <f t="shared" si="0"/>
        <v>12</v>
      </c>
      <c r="Q20" s="24">
        <f t="shared" si="0"/>
        <v>13</v>
      </c>
      <c r="R20" s="24">
        <f t="shared" si="0"/>
        <v>14</v>
      </c>
      <c r="S20" s="24">
        <f t="shared" si="0"/>
        <v>15</v>
      </c>
      <c r="T20" s="24">
        <f t="shared" si="0"/>
        <v>16</v>
      </c>
      <c r="U20" s="24">
        <f t="shared" si="0"/>
        <v>17</v>
      </c>
      <c r="V20" s="24">
        <f t="shared" si="0"/>
        <v>18</v>
      </c>
      <c r="W20" s="24">
        <f t="shared" si="0"/>
        <v>19</v>
      </c>
      <c r="X20" s="24">
        <f t="shared" si="0"/>
        <v>20</v>
      </c>
      <c r="Y20" s="24">
        <f t="shared" si="0"/>
        <v>21</v>
      </c>
      <c r="Z20" s="24">
        <f t="shared" si="0"/>
        <v>22</v>
      </c>
      <c r="AA20" s="24">
        <f t="shared" si="0"/>
        <v>23</v>
      </c>
      <c r="AB20" s="24">
        <f t="shared" si="0"/>
        <v>24</v>
      </c>
      <c r="AC20" s="24">
        <f t="shared" si="0"/>
        <v>25</v>
      </c>
      <c r="AD20" s="24">
        <f t="shared" si="0"/>
        <v>26</v>
      </c>
      <c r="AE20" s="24">
        <f t="shared" si="0"/>
        <v>27</v>
      </c>
      <c r="AF20" s="24">
        <f t="shared" si="0"/>
        <v>28</v>
      </c>
      <c r="AG20" s="24">
        <f t="shared" si="0"/>
        <v>29</v>
      </c>
      <c r="AH20" s="54"/>
    </row>
    <row r="21" spans="2:34" ht="12.75" customHeight="1" thickTop="1" x14ac:dyDescent="0.25">
      <c r="B21" s="25"/>
      <c r="D21" s="13"/>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54"/>
    </row>
    <row r="22" spans="2:34" ht="12.65" customHeight="1" thickBot="1" x14ac:dyDescent="0.3">
      <c r="B22" s="26" t="s">
        <v>39</v>
      </c>
      <c r="D22" s="13"/>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54"/>
    </row>
    <row r="23" spans="2:34" ht="12.65" customHeight="1" thickTop="1" thickBot="1" x14ac:dyDescent="0.3">
      <c r="B23" s="47" t="e">
        <f>(AK34*'TOTAL año 2016'!O11)/B17</f>
        <v>#DIV/0!</v>
      </c>
      <c r="AH23" s="54"/>
    </row>
    <row r="24" spans="2:34" ht="12.65" customHeight="1" thickTop="1" x14ac:dyDescent="0.25">
      <c r="B24" s="48"/>
      <c r="AH24" s="54"/>
    </row>
    <row r="25" spans="2:34" ht="12.65" customHeight="1" thickBot="1" x14ac:dyDescent="0.3">
      <c r="B25" s="48" t="s">
        <v>31</v>
      </c>
      <c r="AH25" s="54"/>
    </row>
    <row r="26" spans="2:34" ht="12.75" customHeight="1" thickTop="1" thickBot="1" x14ac:dyDescent="0.3">
      <c r="B26" s="47" t="e">
        <f>B20+B23</f>
        <v>#DIV/0!</v>
      </c>
      <c r="AH26" s="54"/>
    </row>
    <row r="27" spans="2:34" ht="12.65" customHeight="1" thickTop="1" x14ac:dyDescent="0.3">
      <c r="B27" s="4"/>
      <c r="D27" s="2"/>
      <c r="E27" s="2"/>
      <c r="F27" s="2"/>
      <c r="G27" s="2"/>
      <c r="H27" s="2"/>
      <c r="AH27" s="54"/>
    </row>
    <row r="28" spans="2:34" ht="12.65" customHeight="1" x14ac:dyDescent="0.3">
      <c r="B28" s="64" t="s">
        <v>35</v>
      </c>
      <c r="D28" s="2"/>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4"/>
    </row>
    <row r="29" spans="2:34" ht="12.65" customHeight="1" thickBot="1" x14ac:dyDescent="0.35">
      <c r="B29" s="4"/>
      <c r="D29" s="2"/>
      <c r="E29" s="2"/>
      <c r="F29" s="2"/>
      <c r="G29" s="2"/>
      <c r="H29" s="2"/>
      <c r="AH29" s="54"/>
    </row>
    <row r="30" spans="2:34" ht="34.25" customHeight="1" thickBot="1" x14ac:dyDescent="0.3">
      <c r="B30" s="66" t="s">
        <v>47</v>
      </c>
      <c r="AH30" s="54" t="s">
        <v>10</v>
      </c>
    </row>
    <row r="31" spans="2:34" ht="23.4" customHeight="1" x14ac:dyDescent="0.25">
      <c r="B31" s="65" t="s">
        <v>48</v>
      </c>
      <c r="E31" s="60">
        <v>0</v>
      </c>
      <c r="F31" s="60">
        <v>0</v>
      </c>
      <c r="G31" s="60">
        <v>0</v>
      </c>
      <c r="H31" s="60">
        <v>0</v>
      </c>
      <c r="I31" s="60">
        <v>0</v>
      </c>
      <c r="J31" s="60">
        <v>0</v>
      </c>
      <c r="K31" s="60">
        <v>0</v>
      </c>
      <c r="L31" s="60">
        <v>0</v>
      </c>
      <c r="M31" s="60">
        <v>0</v>
      </c>
      <c r="N31" s="60">
        <v>0</v>
      </c>
      <c r="O31" s="60">
        <v>0</v>
      </c>
      <c r="P31" s="60">
        <v>0</v>
      </c>
      <c r="Q31" s="60">
        <v>0</v>
      </c>
      <c r="R31" s="60">
        <v>0</v>
      </c>
      <c r="S31" s="60">
        <v>0</v>
      </c>
      <c r="T31" s="60">
        <v>0</v>
      </c>
      <c r="U31" s="60">
        <v>0</v>
      </c>
      <c r="V31" s="60">
        <v>0</v>
      </c>
      <c r="W31" s="60">
        <v>0</v>
      </c>
      <c r="X31" s="60">
        <v>0</v>
      </c>
      <c r="Y31" s="60">
        <v>0</v>
      </c>
      <c r="Z31" s="60">
        <v>0</v>
      </c>
      <c r="AA31" s="60">
        <v>0</v>
      </c>
      <c r="AB31" s="60">
        <v>0</v>
      </c>
      <c r="AC31" s="60">
        <v>0</v>
      </c>
      <c r="AD31" s="60">
        <v>0</v>
      </c>
      <c r="AE31" s="60">
        <v>0</v>
      </c>
      <c r="AF31" s="60">
        <v>0</v>
      </c>
      <c r="AG31" s="60">
        <v>0</v>
      </c>
      <c r="AH31" s="28">
        <f>SUM(E31:AG31)</f>
        <v>0</v>
      </c>
    </row>
    <row r="32" spans="2:34" ht="13" x14ac:dyDescent="0.3">
      <c r="B32" s="4"/>
      <c r="D32" s="2"/>
      <c r="E32" s="2"/>
      <c r="F32" s="2"/>
      <c r="G32" s="2"/>
      <c r="H32" s="2"/>
      <c r="AH32" s="80" t="s">
        <v>11</v>
      </c>
    </row>
    <row r="33" spans="2:34" ht="13" thickBot="1" x14ac:dyDescent="0.3">
      <c r="B33" s="14"/>
      <c r="AH33" s="80"/>
    </row>
    <row r="34" spans="2:34" ht="13" thickTop="1" x14ac:dyDescent="0.25">
      <c r="B34" s="67" t="s">
        <v>12</v>
      </c>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43">
        <f>SUM(B34:AG34)</f>
        <v>0</v>
      </c>
    </row>
    <row r="35" spans="2:34" x14ac:dyDescent="0.25">
      <c r="AH35" s="19"/>
    </row>
    <row r="36" spans="2:34" x14ac:dyDescent="0.25">
      <c r="AH36" s="19"/>
    </row>
    <row r="37" spans="2:34" x14ac:dyDescent="0.25">
      <c r="B37" s="12"/>
    </row>
    <row r="40" spans="2:34" ht="36.65" customHeight="1" x14ac:dyDescent="0.25">
      <c r="B40" s="73" t="s">
        <v>42</v>
      </c>
      <c r="C40" s="74"/>
      <c r="D40" s="74"/>
      <c r="E40" s="74"/>
      <c r="F40" s="74"/>
      <c r="G40" s="74"/>
      <c r="H40" s="74"/>
      <c r="I40" s="74"/>
      <c r="J40" s="75"/>
      <c r="K40" s="30"/>
      <c r="L40" s="30"/>
      <c r="M40" s="30"/>
      <c r="N40" s="30"/>
      <c r="O40" s="31"/>
      <c r="P40" s="9"/>
      <c r="Q40" s="9"/>
      <c r="R40" s="9"/>
      <c r="S40" s="9"/>
      <c r="T40" s="9"/>
      <c r="U40" s="9"/>
      <c r="V40" s="9"/>
      <c r="W40" s="9"/>
      <c r="X40" s="9"/>
      <c r="Y40" s="9"/>
      <c r="Z40" s="9"/>
      <c r="AA40" s="76" t="s">
        <v>13</v>
      </c>
      <c r="AB40" s="77"/>
      <c r="AC40" s="77"/>
      <c r="AD40" s="77"/>
      <c r="AE40" s="77"/>
      <c r="AF40" s="77"/>
      <c r="AG40" s="77"/>
      <c r="AH40" s="78"/>
    </row>
    <row r="41" spans="2:34" x14ac:dyDescent="0.25">
      <c r="B41" s="16"/>
      <c r="C41" s="32"/>
      <c r="D41" s="32"/>
      <c r="E41" s="32"/>
      <c r="F41" s="32"/>
      <c r="G41" s="32"/>
      <c r="H41" s="32"/>
      <c r="I41" s="32"/>
      <c r="J41" s="33"/>
      <c r="K41" s="32"/>
      <c r="L41" s="32"/>
      <c r="M41" s="32"/>
      <c r="N41" s="32"/>
      <c r="O41" s="31"/>
      <c r="P41" s="9"/>
      <c r="Q41" s="9"/>
      <c r="R41" s="9"/>
      <c r="S41" s="9"/>
      <c r="T41" s="9"/>
      <c r="U41" s="9"/>
      <c r="V41" s="9"/>
      <c r="W41" s="9"/>
      <c r="X41" s="9"/>
      <c r="Y41" s="9"/>
      <c r="Z41" s="9"/>
      <c r="AA41" s="18"/>
      <c r="AB41" s="34"/>
      <c r="AC41" s="34"/>
      <c r="AD41" s="34"/>
      <c r="AE41" s="34"/>
      <c r="AF41" s="34"/>
      <c r="AG41" s="34"/>
      <c r="AH41" s="35"/>
    </row>
    <row r="42" spans="2:34" x14ac:dyDescent="0.25">
      <c r="B42" s="16"/>
      <c r="C42" s="32"/>
      <c r="D42" s="32"/>
      <c r="E42" s="32"/>
      <c r="F42" s="32"/>
      <c r="G42" s="32"/>
      <c r="H42" s="32"/>
      <c r="I42" s="32"/>
      <c r="J42" s="33"/>
      <c r="K42" s="32"/>
      <c r="L42" s="32"/>
      <c r="M42" s="32"/>
      <c r="N42" s="32"/>
      <c r="O42" s="31"/>
      <c r="P42" s="9"/>
      <c r="Q42" s="9"/>
      <c r="R42" s="9"/>
      <c r="S42" s="9"/>
      <c r="T42" s="9"/>
      <c r="U42" s="9"/>
      <c r="V42" s="9"/>
      <c r="W42" s="9"/>
      <c r="X42" s="9"/>
      <c r="Y42" s="9"/>
      <c r="Z42" s="9"/>
      <c r="AA42" s="18"/>
      <c r="AB42" s="34"/>
      <c r="AC42" s="34"/>
      <c r="AD42" s="34"/>
      <c r="AE42" s="34"/>
      <c r="AF42" s="34"/>
      <c r="AG42" s="34"/>
      <c r="AH42" s="35"/>
    </row>
    <row r="43" spans="2:34" x14ac:dyDescent="0.25">
      <c r="B43" s="17" t="s">
        <v>8</v>
      </c>
      <c r="C43" s="34"/>
      <c r="D43" s="34"/>
      <c r="E43" s="34"/>
      <c r="F43" s="34"/>
      <c r="G43" s="34"/>
      <c r="H43" s="34"/>
      <c r="I43" s="34"/>
      <c r="J43" s="35"/>
      <c r="K43" s="34"/>
      <c r="L43" s="34"/>
      <c r="M43" s="34"/>
      <c r="N43" s="34"/>
      <c r="O43" s="9"/>
      <c r="P43" s="9"/>
      <c r="Q43" s="9"/>
      <c r="R43" s="9"/>
      <c r="S43" s="9"/>
      <c r="T43" s="9"/>
      <c r="U43" s="9"/>
      <c r="V43" s="9"/>
      <c r="W43" s="9"/>
      <c r="X43" s="9"/>
      <c r="Y43" s="9"/>
      <c r="Z43" s="9"/>
      <c r="AA43" s="18" t="s">
        <v>14</v>
      </c>
      <c r="AB43" s="34"/>
      <c r="AC43" s="34"/>
      <c r="AD43" s="34"/>
      <c r="AE43" s="34"/>
      <c r="AF43" s="34"/>
      <c r="AG43" s="34"/>
      <c r="AH43" s="35"/>
    </row>
    <row r="44" spans="2:34" x14ac:dyDescent="0.25">
      <c r="B44" s="18"/>
      <c r="C44" s="34"/>
      <c r="D44" s="34"/>
      <c r="E44" s="34"/>
      <c r="F44" s="34"/>
      <c r="G44" s="34"/>
      <c r="H44" s="34"/>
      <c r="I44" s="34"/>
      <c r="J44" s="35"/>
      <c r="K44" s="34"/>
      <c r="L44" s="34"/>
      <c r="M44" s="34"/>
      <c r="N44" s="34"/>
      <c r="O44" s="9"/>
      <c r="P44" s="9"/>
      <c r="Q44" s="9"/>
      <c r="R44" s="9"/>
      <c r="S44" s="9"/>
      <c r="T44" s="9"/>
      <c r="U44" s="9"/>
      <c r="V44" s="9"/>
      <c r="W44" s="9"/>
      <c r="X44" s="9"/>
      <c r="Y44" s="9"/>
      <c r="Z44" s="9"/>
      <c r="AA44" s="18"/>
      <c r="AB44" s="34"/>
      <c r="AC44" s="34"/>
      <c r="AD44" s="34"/>
      <c r="AE44" s="34"/>
      <c r="AF44" s="34"/>
      <c r="AG44" s="34"/>
      <c r="AH44" s="35"/>
    </row>
    <row r="45" spans="2:34" x14ac:dyDescent="0.25">
      <c r="B45" s="18"/>
      <c r="C45" s="34"/>
      <c r="D45" s="34"/>
      <c r="E45" s="34"/>
      <c r="F45" s="34"/>
      <c r="G45" s="34"/>
      <c r="H45" s="34"/>
      <c r="I45" s="34"/>
      <c r="J45" s="35"/>
      <c r="K45" s="34"/>
      <c r="L45" s="34"/>
      <c r="M45" s="34"/>
      <c r="N45" s="34"/>
      <c r="O45" s="9"/>
      <c r="P45" s="9"/>
      <c r="Q45" s="9"/>
      <c r="R45" s="9"/>
      <c r="S45" s="9"/>
      <c r="T45" s="9"/>
      <c r="U45" s="9"/>
      <c r="V45" s="9"/>
      <c r="W45" s="9"/>
      <c r="X45" s="9"/>
      <c r="Y45" s="9"/>
      <c r="Z45" s="9"/>
      <c r="AA45" s="18"/>
      <c r="AB45" s="34"/>
      <c r="AC45" s="34"/>
      <c r="AD45" s="34"/>
      <c r="AE45" s="34"/>
      <c r="AF45" s="34"/>
      <c r="AG45" s="34"/>
      <c r="AH45" s="35"/>
    </row>
    <row r="46" spans="2:34" x14ac:dyDescent="0.25">
      <c r="B46" s="36"/>
      <c r="C46" s="37"/>
      <c r="D46" s="37"/>
      <c r="E46" s="37"/>
      <c r="F46" s="37"/>
      <c r="G46" s="37"/>
      <c r="H46" s="37"/>
      <c r="I46" s="37"/>
      <c r="J46" s="38"/>
      <c r="K46" s="34"/>
      <c r="L46" s="34"/>
      <c r="M46" s="34"/>
      <c r="N46" s="34"/>
      <c r="O46" s="9"/>
      <c r="P46" s="9"/>
      <c r="Q46" s="9"/>
      <c r="R46" s="9"/>
      <c r="S46" s="9"/>
      <c r="T46" s="9"/>
      <c r="U46" s="9"/>
      <c r="V46" s="9"/>
      <c r="W46" s="9"/>
      <c r="X46" s="9"/>
      <c r="Y46" s="9"/>
      <c r="Z46" s="9"/>
      <c r="AA46" s="36" t="s">
        <v>15</v>
      </c>
      <c r="AB46" s="37"/>
      <c r="AC46" s="37"/>
      <c r="AD46" s="37"/>
      <c r="AE46" s="37"/>
      <c r="AF46" s="37"/>
      <c r="AG46" s="37"/>
      <c r="AH46" s="38"/>
    </row>
  </sheetData>
  <mergeCells count="8">
    <mergeCell ref="AH32:AH33"/>
    <mergeCell ref="B40:J40"/>
    <mergeCell ref="AA40:AH40"/>
    <mergeCell ref="K7:S7"/>
    <mergeCell ref="F11:L11"/>
    <mergeCell ref="Q11:W11"/>
    <mergeCell ref="AB11:AF11"/>
    <mergeCell ref="E17:AG17"/>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J46"/>
  <sheetViews>
    <sheetView zoomScale="80" zoomScaleNormal="80" workbookViewId="0">
      <selection activeCell="Q11" sqref="Q11:W11"/>
    </sheetView>
  </sheetViews>
  <sheetFormatPr baseColWidth="10" defaultColWidth="11.453125" defaultRowHeight="12.5" x14ac:dyDescent="0.25"/>
  <cols>
    <col min="1" max="1" width="3.54296875" style="1" customWidth="1"/>
    <col min="2" max="2" width="33.90625" style="1" customWidth="1"/>
    <col min="3" max="3" width="5.90625" style="1" customWidth="1"/>
    <col min="4" max="4" width="7.453125" style="1" customWidth="1"/>
    <col min="5" max="12" width="4.453125" style="1" customWidth="1"/>
    <col min="13" max="13" width="4.54296875" style="1" customWidth="1"/>
    <col min="14" max="32" width="4.453125" style="1" customWidth="1"/>
    <col min="33" max="33" width="4.90625" style="1" bestFit="1" customWidth="1"/>
    <col min="34" max="35" width="4.453125" style="1" customWidth="1"/>
    <col min="36" max="36" width="17.6328125" style="1" customWidth="1"/>
    <col min="37" max="16384" width="11.453125" style="1"/>
  </cols>
  <sheetData>
    <row r="3" spans="2:35" ht="13" x14ac:dyDescent="0.3">
      <c r="AD3" s="2"/>
      <c r="AE3" s="2"/>
      <c r="AF3" s="2"/>
    </row>
    <row r="4" spans="2:35" ht="13" x14ac:dyDescent="0.3">
      <c r="T4" s="2"/>
    </row>
    <row r="6" spans="2:35" ht="13" thickBot="1" x14ac:dyDescent="0.3"/>
    <row r="7" spans="2:35" ht="13.5" thickTop="1" thickBot="1" x14ac:dyDescent="0.3">
      <c r="K7" s="81" t="s">
        <v>17</v>
      </c>
      <c r="L7" s="82"/>
      <c r="M7" s="82"/>
      <c r="N7" s="82"/>
      <c r="O7" s="82"/>
      <c r="P7" s="82"/>
      <c r="Q7" s="82"/>
      <c r="R7" s="82"/>
      <c r="S7" s="83"/>
    </row>
    <row r="8" spans="2:35" ht="13" thickTop="1" x14ac:dyDescent="0.25"/>
    <row r="10" spans="2:35" ht="13.5" thickBot="1" x14ac:dyDescent="0.35">
      <c r="B10" s="3" t="s">
        <v>9</v>
      </c>
      <c r="C10" s="2"/>
      <c r="D10" s="2"/>
      <c r="E10" s="2"/>
      <c r="G10" s="3" t="s">
        <v>0</v>
      </c>
      <c r="H10" s="2"/>
      <c r="I10" s="2"/>
      <c r="J10" s="2"/>
      <c r="K10" s="2"/>
      <c r="L10" s="2"/>
      <c r="M10" s="2"/>
      <c r="N10" s="2"/>
      <c r="Q10" s="3" t="s">
        <v>51</v>
      </c>
      <c r="S10" s="2"/>
      <c r="T10" s="2"/>
      <c r="U10" s="2"/>
      <c r="V10" s="2"/>
      <c r="W10" s="2"/>
      <c r="X10" s="2"/>
      <c r="Y10" s="2"/>
      <c r="AB10" s="20"/>
      <c r="AC10" s="21"/>
      <c r="AD10" s="22"/>
      <c r="AE10" s="22"/>
      <c r="AF10" s="22"/>
      <c r="AG10" s="22"/>
      <c r="AH10" s="22"/>
      <c r="AI10" s="22"/>
    </row>
    <row r="11" spans="2:35" ht="14" thickTop="1" thickBot="1" x14ac:dyDescent="0.35">
      <c r="B11" s="58"/>
      <c r="C11" s="5"/>
      <c r="D11" s="6"/>
      <c r="E11" s="7"/>
      <c r="F11" s="84">
        <v>42430</v>
      </c>
      <c r="G11" s="85"/>
      <c r="H11" s="85"/>
      <c r="I11" s="85"/>
      <c r="J11" s="85"/>
      <c r="K11" s="85"/>
      <c r="L11" s="86"/>
      <c r="N11" s="6"/>
      <c r="Q11" s="87"/>
      <c r="R11" s="88"/>
      <c r="S11" s="88"/>
      <c r="T11" s="88"/>
      <c r="U11" s="88"/>
      <c r="V11" s="88"/>
      <c r="W11" s="89"/>
      <c r="X11" s="5"/>
      <c r="Y11" s="8"/>
      <c r="AB11" s="90"/>
      <c r="AC11" s="90"/>
      <c r="AD11" s="90"/>
      <c r="AE11" s="90"/>
      <c r="AF11" s="90"/>
      <c r="AG11" s="90"/>
      <c r="AH11" s="90"/>
      <c r="AI11" s="23"/>
    </row>
    <row r="12" spans="2:35" ht="13.5" thickTop="1" x14ac:dyDescent="0.3">
      <c r="B12" s="9"/>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row>
    <row r="13" spans="2:35" ht="13.5" thickBot="1" x14ac:dyDescent="0.35">
      <c r="B13" s="3" t="s">
        <v>49</v>
      </c>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row>
    <row r="14" spans="2:35" ht="14" thickTop="1" thickBot="1" x14ac:dyDescent="0.35">
      <c r="B14" s="58"/>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row>
    <row r="15" spans="2:35" ht="13.5" thickTop="1" x14ac:dyDescent="0.3">
      <c r="B15" s="9"/>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row>
    <row r="16" spans="2:35" x14ac:dyDescent="0.25">
      <c r="B16" s="3" t="s">
        <v>16</v>
      </c>
    </row>
    <row r="17" spans="2:36" x14ac:dyDescent="0.25">
      <c r="B17" s="53">
        <f>SUM(E28:AI28)</f>
        <v>0</v>
      </c>
      <c r="E17" s="91">
        <v>42430</v>
      </c>
      <c r="F17" s="92"/>
      <c r="G17" s="92"/>
      <c r="H17" s="92"/>
      <c r="I17" s="92"/>
      <c r="J17" s="92"/>
      <c r="K17" s="92"/>
      <c r="L17" s="92"/>
      <c r="M17" s="92"/>
      <c r="N17" s="92"/>
      <c r="O17" s="92"/>
      <c r="P17" s="92"/>
      <c r="Q17" s="92"/>
      <c r="R17" s="92"/>
      <c r="S17" s="92"/>
      <c r="T17" s="92"/>
      <c r="U17" s="92"/>
      <c r="V17" s="92"/>
      <c r="W17" s="92"/>
      <c r="X17" s="92"/>
      <c r="Y17" s="92"/>
      <c r="Z17" s="92"/>
      <c r="AA17" s="92"/>
      <c r="AB17" s="92"/>
      <c r="AC17" s="92"/>
      <c r="AD17" s="92"/>
      <c r="AE17" s="92"/>
      <c r="AF17" s="92"/>
      <c r="AG17" s="92"/>
      <c r="AH17" s="92"/>
      <c r="AI17" s="93"/>
      <c r="AJ17" s="40"/>
    </row>
    <row r="18" spans="2:36" x14ac:dyDescent="0.25">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42"/>
    </row>
    <row r="19" spans="2:36" ht="14.25" customHeight="1" thickBot="1" x14ac:dyDescent="0.3">
      <c r="B19" s="3" t="s">
        <v>44</v>
      </c>
      <c r="E19" s="24" t="s">
        <v>1</v>
      </c>
      <c r="F19" s="24" t="s">
        <v>2</v>
      </c>
      <c r="G19" s="24" t="s">
        <v>3</v>
      </c>
      <c r="H19" s="24" t="s">
        <v>4</v>
      </c>
      <c r="I19" s="24" t="s">
        <v>5</v>
      </c>
      <c r="J19" s="24" t="s">
        <v>6</v>
      </c>
      <c r="K19" s="24" t="s">
        <v>7</v>
      </c>
      <c r="L19" s="24" t="s">
        <v>1</v>
      </c>
      <c r="M19" s="24" t="s">
        <v>2</v>
      </c>
      <c r="N19" s="24" t="s">
        <v>3</v>
      </c>
      <c r="O19" s="24" t="s">
        <v>4</v>
      </c>
      <c r="P19" s="24" t="s">
        <v>5</v>
      </c>
      <c r="Q19" s="24" t="s">
        <v>6</v>
      </c>
      <c r="R19" s="24" t="s">
        <v>7</v>
      </c>
      <c r="S19" s="24" t="s">
        <v>1</v>
      </c>
      <c r="T19" s="24" t="s">
        <v>2</v>
      </c>
      <c r="U19" s="24" t="s">
        <v>3</v>
      </c>
      <c r="V19" s="24" t="s">
        <v>4</v>
      </c>
      <c r="W19" s="24" t="s">
        <v>5</v>
      </c>
      <c r="X19" s="24" t="s">
        <v>6</v>
      </c>
      <c r="Y19" s="24" t="s">
        <v>7</v>
      </c>
      <c r="Z19" s="24" t="s">
        <v>1</v>
      </c>
      <c r="AA19" s="24" t="s">
        <v>2</v>
      </c>
      <c r="AB19" s="24" t="s">
        <v>3</v>
      </c>
      <c r="AC19" s="24" t="s">
        <v>4</v>
      </c>
      <c r="AD19" s="24" t="s">
        <v>5</v>
      </c>
      <c r="AE19" s="24" t="s">
        <v>6</v>
      </c>
      <c r="AF19" s="24" t="s">
        <v>7</v>
      </c>
      <c r="AG19" s="24" t="s">
        <v>1</v>
      </c>
      <c r="AH19" s="24" t="s">
        <v>2</v>
      </c>
      <c r="AI19" s="24" t="s">
        <v>3</v>
      </c>
    </row>
    <row r="20" spans="2:36" ht="12.75" customHeight="1" thickTop="1" thickBot="1" x14ac:dyDescent="0.3">
      <c r="B20" s="29" t="e">
        <f>(AJ31/B17)</f>
        <v>#DIV/0!</v>
      </c>
      <c r="D20" s="11"/>
      <c r="E20" s="24">
        <v>1</v>
      </c>
      <c r="F20" s="24">
        <f>E20+1</f>
        <v>2</v>
      </c>
      <c r="G20" s="24">
        <f t="shared" ref="G20:AG20" si="0">F20+1</f>
        <v>3</v>
      </c>
      <c r="H20" s="24">
        <f>G20+1</f>
        <v>4</v>
      </c>
      <c r="I20" s="24">
        <f t="shared" si="0"/>
        <v>5</v>
      </c>
      <c r="J20" s="24">
        <f t="shared" si="0"/>
        <v>6</v>
      </c>
      <c r="K20" s="24">
        <f t="shared" si="0"/>
        <v>7</v>
      </c>
      <c r="L20" s="24">
        <f t="shared" si="0"/>
        <v>8</v>
      </c>
      <c r="M20" s="24">
        <f t="shared" si="0"/>
        <v>9</v>
      </c>
      <c r="N20" s="24">
        <f t="shared" si="0"/>
        <v>10</v>
      </c>
      <c r="O20" s="24">
        <f t="shared" si="0"/>
        <v>11</v>
      </c>
      <c r="P20" s="24">
        <f t="shared" si="0"/>
        <v>12</v>
      </c>
      <c r="Q20" s="24">
        <f t="shared" si="0"/>
        <v>13</v>
      </c>
      <c r="R20" s="24">
        <f t="shared" si="0"/>
        <v>14</v>
      </c>
      <c r="S20" s="24">
        <f t="shared" si="0"/>
        <v>15</v>
      </c>
      <c r="T20" s="24">
        <f t="shared" si="0"/>
        <v>16</v>
      </c>
      <c r="U20" s="24">
        <f t="shared" si="0"/>
        <v>17</v>
      </c>
      <c r="V20" s="24">
        <f t="shared" si="0"/>
        <v>18</v>
      </c>
      <c r="W20" s="24">
        <f t="shared" si="0"/>
        <v>19</v>
      </c>
      <c r="X20" s="24">
        <f t="shared" si="0"/>
        <v>20</v>
      </c>
      <c r="Y20" s="24">
        <f t="shared" si="0"/>
        <v>21</v>
      </c>
      <c r="Z20" s="24">
        <f t="shared" si="0"/>
        <v>22</v>
      </c>
      <c r="AA20" s="24">
        <f t="shared" si="0"/>
        <v>23</v>
      </c>
      <c r="AB20" s="24">
        <f t="shared" si="0"/>
        <v>24</v>
      </c>
      <c r="AC20" s="24">
        <f t="shared" si="0"/>
        <v>25</v>
      </c>
      <c r="AD20" s="24">
        <f t="shared" si="0"/>
        <v>26</v>
      </c>
      <c r="AE20" s="24">
        <f t="shared" si="0"/>
        <v>27</v>
      </c>
      <c r="AF20" s="24">
        <f t="shared" si="0"/>
        <v>28</v>
      </c>
      <c r="AG20" s="24">
        <f t="shared" si="0"/>
        <v>29</v>
      </c>
      <c r="AH20" s="24">
        <v>30</v>
      </c>
      <c r="AI20" s="24">
        <v>31</v>
      </c>
      <c r="AJ20" s="54"/>
    </row>
    <row r="21" spans="2:36" ht="12.75" customHeight="1" thickTop="1" x14ac:dyDescent="0.25">
      <c r="B21" s="26"/>
      <c r="D21" s="13"/>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54"/>
    </row>
    <row r="22" spans="2:36" ht="12.75" customHeight="1" thickBot="1" x14ac:dyDescent="0.3">
      <c r="B22" s="26" t="s">
        <v>39</v>
      </c>
      <c r="D22" s="13"/>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54"/>
    </row>
    <row r="23" spans="2:36" ht="12.75" customHeight="1" thickTop="1" thickBot="1" x14ac:dyDescent="0.3">
      <c r="B23" s="47" t="e">
        <f>(AJ34*'TOTAL año 2016'!O11)/B17</f>
        <v>#DIV/0!</v>
      </c>
      <c r="D23" s="13"/>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54"/>
    </row>
    <row r="24" spans="2:36" ht="12.65" customHeight="1" thickTop="1" x14ac:dyDescent="0.25">
      <c r="B24" s="48"/>
      <c r="D24" s="13"/>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54"/>
    </row>
    <row r="25" spans="2:36" ht="12.65" customHeight="1" thickBot="1" x14ac:dyDescent="0.3">
      <c r="B25" s="48" t="s">
        <v>31</v>
      </c>
      <c r="AJ25" s="54"/>
    </row>
    <row r="26" spans="2:36" ht="12.75" customHeight="1" thickTop="1" thickBot="1" x14ac:dyDescent="0.3">
      <c r="B26" s="47" t="e">
        <f>B20+B23</f>
        <v>#DIV/0!</v>
      </c>
      <c r="AJ26" s="54"/>
    </row>
    <row r="27" spans="2:36" ht="12.75" customHeight="1" thickTop="1" x14ac:dyDescent="0.25">
      <c r="B27" s="4"/>
      <c r="AJ27" s="54"/>
    </row>
    <row r="28" spans="2:36" ht="12.75" customHeight="1" x14ac:dyDescent="0.25">
      <c r="B28" s="64" t="s">
        <v>35</v>
      </c>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54"/>
    </row>
    <row r="29" spans="2:36" ht="12.65" customHeight="1" thickBot="1" x14ac:dyDescent="0.35">
      <c r="B29" s="4"/>
      <c r="D29" s="2"/>
      <c r="E29" s="2"/>
      <c r="F29" s="2"/>
      <c r="G29" s="2"/>
      <c r="H29" s="2"/>
      <c r="AJ29" s="54"/>
    </row>
    <row r="30" spans="2:36" ht="35.4" customHeight="1" thickBot="1" x14ac:dyDescent="0.3">
      <c r="B30" s="66" t="s">
        <v>47</v>
      </c>
      <c r="AJ30" s="54" t="s">
        <v>10</v>
      </c>
    </row>
    <row r="31" spans="2:36" ht="26.4" customHeight="1" x14ac:dyDescent="0.25">
      <c r="B31" s="65" t="s">
        <v>48</v>
      </c>
      <c r="E31" s="60">
        <v>0</v>
      </c>
      <c r="F31" s="60">
        <v>0</v>
      </c>
      <c r="G31" s="60">
        <v>0</v>
      </c>
      <c r="H31" s="60">
        <v>0</v>
      </c>
      <c r="I31" s="60">
        <v>0</v>
      </c>
      <c r="J31" s="60">
        <v>0</v>
      </c>
      <c r="K31" s="60">
        <v>0</v>
      </c>
      <c r="L31" s="60">
        <v>0</v>
      </c>
      <c r="M31" s="60">
        <v>0</v>
      </c>
      <c r="N31" s="60">
        <v>0</v>
      </c>
      <c r="O31" s="60">
        <v>0</v>
      </c>
      <c r="P31" s="60">
        <v>0</v>
      </c>
      <c r="Q31" s="60">
        <v>0</v>
      </c>
      <c r="R31" s="60">
        <v>0</v>
      </c>
      <c r="S31" s="60">
        <v>0</v>
      </c>
      <c r="T31" s="60">
        <v>0</v>
      </c>
      <c r="U31" s="60">
        <v>0</v>
      </c>
      <c r="V31" s="60">
        <v>0</v>
      </c>
      <c r="W31" s="60">
        <v>0</v>
      </c>
      <c r="X31" s="60">
        <v>0</v>
      </c>
      <c r="Y31" s="60">
        <v>0</v>
      </c>
      <c r="Z31" s="60">
        <v>0</v>
      </c>
      <c r="AA31" s="60">
        <v>0</v>
      </c>
      <c r="AB31" s="60">
        <v>0</v>
      </c>
      <c r="AC31" s="60">
        <v>0</v>
      </c>
      <c r="AD31" s="60">
        <v>0</v>
      </c>
      <c r="AE31" s="60">
        <v>0</v>
      </c>
      <c r="AF31" s="60">
        <v>0</v>
      </c>
      <c r="AG31" s="60">
        <v>0</v>
      </c>
      <c r="AH31" s="60">
        <v>0</v>
      </c>
      <c r="AI31" s="60">
        <v>0</v>
      </c>
      <c r="AJ31" s="15">
        <f t="shared" ref="AJ31" si="1">SUM(E31:AI31)</f>
        <v>0</v>
      </c>
    </row>
    <row r="32" spans="2:36" ht="13" x14ac:dyDescent="0.3">
      <c r="B32" s="4"/>
      <c r="D32" s="2"/>
      <c r="E32" s="2"/>
      <c r="F32" s="2"/>
      <c r="G32" s="2"/>
      <c r="H32" s="2"/>
      <c r="AJ32" s="80" t="s">
        <v>11</v>
      </c>
    </row>
    <row r="33" spans="2:36" ht="13" thickBot="1" x14ac:dyDescent="0.3">
      <c r="B33" s="14"/>
      <c r="AJ33" s="80"/>
    </row>
    <row r="34" spans="2:36" ht="13" thickTop="1" x14ac:dyDescent="0.25">
      <c r="B34" s="67" t="s">
        <v>12</v>
      </c>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43">
        <f>SUM(E34:AI34)</f>
        <v>0</v>
      </c>
    </row>
    <row r="35" spans="2:36" x14ac:dyDescent="0.25">
      <c r="AJ35" s="19"/>
    </row>
    <row r="36" spans="2:36" x14ac:dyDescent="0.25">
      <c r="AG36" s="39"/>
      <c r="AJ36" s="19"/>
    </row>
    <row r="37" spans="2:36" x14ac:dyDescent="0.25">
      <c r="B37" s="12"/>
    </row>
    <row r="40" spans="2:36" ht="36.65" customHeight="1" x14ac:dyDescent="0.25">
      <c r="B40" s="73" t="s">
        <v>40</v>
      </c>
      <c r="C40" s="74"/>
      <c r="D40" s="74"/>
      <c r="E40" s="74"/>
      <c r="F40" s="74"/>
      <c r="G40" s="74"/>
      <c r="H40" s="74"/>
      <c r="I40" s="74"/>
      <c r="J40" s="75"/>
      <c r="K40" s="30"/>
      <c r="L40" s="30"/>
      <c r="M40" s="30"/>
      <c r="N40" s="30"/>
      <c r="O40" s="31"/>
      <c r="P40" s="9"/>
      <c r="Q40" s="9"/>
      <c r="R40" s="9"/>
      <c r="S40" s="9"/>
      <c r="T40" s="9"/>
      <c r="U40" s="9"/>
      <c r="V40" s="9"/>
      <c r="W40" s="9"/>
      <c r="X40" s="9"/>
      <c r="Y40" s="9"/>
      <c r="Z40" s="9"/>
      <c r="AA40" s="76" t="s">
        <v>13</v>
      </c>
      <c r="AB40" s="77"/>
      <c r="AC40" s="77"/>
      <c r="AD40" s="77"/>
      <c r="AE40" s="77"/>
      <c r="AF40" s="77"/>
      <c r="AG40" s="77"/>
      <c r="AH40" s="77"/>
      <c r="AI40" s="77"/>
      <c r="AJ40" s="78"/>
    </row>
    <row r="41" spans="2:36" x14ac:dyDescent="0.25">
      <c r="B41" s="16"/>
      <c r="C41" s="32"/>
      <c r="D41" s="32"/>
      <c r="E41" s="32"/>
      <c r="F41" s="32"/>
      <c r="G41" s="32"/>
      <c r="H41" s="32"/>
      <c r="I41" s="32"/>
      <c r="J41" s="33"/>
      <c r="K41" s="32"/>
      <c r="L41" s="32"/>
      <c r="M41" s="32"/>
      <c r="N41" s="32"/>
      <c r="O41" s="31"/>
      <c r="P41" s="9"/>
      <c r="Q41" s="9"/>
      <c r="R41" s="9"/>
      <c r="S41" s="9"/>
      <c r="T41" s="9"/>
      <c r="U41" s="9"/>
      <c r="V41" s="9"/>
      <c r="W41" s="9"/>
      <c r="X41" s="9"/>
      <c r="Y41" s="9"/>
      <c r="Z41" s="9"/>
      <c r="AA41" s="18"/>
      <c r="AB41" s="34"/>
      <c r="AC41" s="34"/>
      <c r="AD41" s="34"/>
      <c r="AE41" s="34"/>
      <c r="AF41" s="34"/>
      <c r="AG41" s="34"/>
      <c r="AH41" s="34"/>
      <c r="AI41" s="34"/>
      <c r="AJ41" s="35"/>
    </row>
    <row r="42" spans="2:36" x14ac:dyDescent="0.25">
      <c r="B42" s="16"/>
      <c r="C42" s="32"/>
      <c r="D42" s="32"/>
      <c r="E42" s="32"/>
      <c r="F42" s="32"/>
      <c r="G42" s="32"/>
      <c r="H42" s="32"/>
      <c r="I42" s="32"/>
      <c r="J42" s="33"/>
      <c r="K42" s="32"/>
      <c r="L42" s="32"/>
      <c r="M42" s="32"/>
      <c r="N42" s="32"/>
      <c r="O42" s="31"/>
      <c r="P42" s="9"/>
      <c r="Q42" s="9"/>
      <c r="R42" s="9"/>
      <c r="S42" s="9"/>
      <c r="T42" s="9"/>
      <c r="U42" s="9"/>
      <c r="V42" s="9"/>
      <c r="W42" s="9"/>
      <c r="X42" s="9"/>
      <c r="Y42" s="9"/>
      <c r="Z42" s="9"/>
      <c r="AA42" s="18"/>
      <c r="AB42" s="34"/>
      <c r="AC42" s="34"/>
      <c r="AD42" s="34"/>
      <c r="AE42" s="34"/>
      <c r="AF42" s="34"/>
      <c r="AG42" s="34"/>
      <c r="AH42" s="34"/>
      <c r="AI42" s="34"/>
      <c r="AJ42" s="35"/>
    </row>
    <row r="43" spans="2:36" x14ac:dyDescent="0.25">
      <c r="B43" s="17" t="s">
        <v>8</v>
      </c>
      <c r="C43" s="34"/>
      <c r="D43" s="34"/>
      <c r="E43" s="34"/>
      <c r="F43" s="34"/>
      <c r="G43" s="34"/>
      <c r="H43" s="34"/>
      <c r="I43" s="34"/>
      <c r="J43" s="35"/>
      <c r="K43" s="34"/>
      <c r="L43" s="34"/>
      <c r="M43" s="34"/>
      <c r="N43" s="34"/>
      <c r="O43" s="9"/>
      <c r="P43" s="9"/>
      <c r="Q43" s="9"/>
      <c r="R43" s="9"/>
      <c r="S43" s="9"/>
      <c r="T43" s="9"/>
      <c r="U43" s="9"/>
      <c r="V43" s="9"/>
      <c r="W43" s="9"/>
      <c r="X43" s="9"/>
      <c r="Y43" s="9"/>
      <c r="Z43" s="9"/>
      <c r="AA43" s="18" t="s">
        <v>14</v>
      </c>
      <c r="AB43" s="34"/>
      <c r="AC43" s="34"/>
      <c r="AD43" s="34"/>
      <c r="AE43" s="34"/>
      <c r="AF43" s="34"/>
      <c r="AG43" s="34"/>
      <c r="AH43" s="34"/>
      <c r="AI43" s="34"/>
      <c r="AJ43" s="35"/>
    </row>
    <row r="44" spans="2:36" x14ac:dyDescent="0.25">
      <c r="B44" s="18"/>
      <c r="C44" s="34"/>
      <c r="D44" s="34"/>
      <c r="E44" s="34"/>
      <c r="F44" s="34"/>
      <c r="G44" s="34"/>
      <c r="H44" s="34"/>
      <c r="I44" s="34"/>
      <c r="J44" s="35"/>
      <c r="K44" s="34"/>
      <c r="L44" s="34"/>
      <c r="M44" s="34"/>
      <c r="N44" s="34"/>
      <c r="O44" s="9"/>
      <c r="P44" s="9"/>
      <c r="Q44" s="9"/>
      <c r="R44" s="9"/>
      <c r="S44" s="9"/>
      <c r="T44" s="9"/>
      <c r="U44" s="9"/>
      <c r="V44" s="9"/>
      <c r="W44" s="9"/>
      <c r="X44" s="9"/>
      <c r="Y44" s="9"/>
      <c r="Z44" s="9"/>
      <c r="AA44" s="18"/>
      <c r="AB44" s="34"/>
      <c r="AC44" s="34"/>
      <c r="AD44" s="34"/>
      <c r="AE44" s="34"/>
      <c r="AF44" s="34"/>
      <c r="AG44" s="34"/>
      <c r="AH44" s="34"/>
      <c r="AI44" s="34"/>
      <c r="AJ44" s="35"/>
    </row>
    <row r="45" spans="2:36" x14ac:dyDescent="0.25">
      <c r="B45" s="18"/>
      <c r="C45" s="34"/>
      <c r="D45" s="34"/>
      <c r="E45" s="34"/>
      <c r="F45" s="34"/>
      <c r="G45" s="34"/>
      <c r="H45" s="34"/>
      <c r="I45" s="34"/>
      <c r="J45" s="35"/>
      <c r="K45" s="34"/>
      <c r="L45" s="34"/>
      <c r="M45" s="34"/>
      <c r="N45" s="34"/>
      <c r="O45" s="9"/>
      <c r="P45" s="9"/>
      <c r="Q45" s="9"/>
      <c r="R45" s="9"/>
      <c r="S45" s="9"/>
      <c r="T45" s="9"/>
      <c r="U45" s="9"/>
      <c r="V45" s="9"/>
      <c r="W45" s="9"/>
      <c r="X45" s="9"/>
      <c r="Y45" s="9"/>
      <c r="Z45" s="9"/>
      <c r="AA45" s="18"/>
      <c r="AB45" s="34"/>
      <c r="AC45" s="34"/>
      <c r="AD45" s="34"/>
      <c r="AE45" s="34"/>
      <c r="AF45" s="34"/>
      <c r="AG45" s="34"/>
      <c r="AH45" s="34"/>
      <c r="AI45" s="34"/>
      <c r="AJ45" s="35"/>
    </row>
    <row r="46" spans="2:36" x14ac:dyDescent="0.25">
      <c r="B46" s="36"/>
      <c r="C46" s="37"/>
      <c r="D46" s="37"/>
      <c r="E46" s="37"/>
      <c r="F46" s="37"/>
      <c r="G46" s="37"/>
      <c r="H46" s="37"/>
      <c r="I46" s="37"/>
      <c r="J46" s="38"/>
      <c r="K46" s="34"/>
      <c r="L46" s="34"/>
      <c r="M46" s="34"/>
      <c r="N46" s="34"/>
      <c r="O46" s="9"/>
      <c r="P46" s="9"/>
      <c r="Q46" s="9"/>
      <c r="R46" s="9"/>
      <c r="S46" s="9"/>
      <c r="T46" s="9"/>
      <c r="U46" s="9"/>
      <c r="V46" s="9"/>
      <c r="W46" s="9"/>
      <c r="X46" s="9"/>
      <c r="Y46" s="9"/>
      <c r="Z46" s="9"/>
      <c r="AA46" s="36" t="s">
        <v>15</v>
      </c>
      <c r="AB46" s="37"/>
      <c r="AC46" s="37"/>
      <c r="AD46" s="37"/>
      <c r="AE46" s="37"/>
      <c r="AF46" s="37"/>
      <c r="AG46" s="37"/>
      <c r="AH46" s="37"/>
      <c r="AI46" s="37"/>
      <c r="AJ46" s="38"/>
    </row>
  </sheetData>
  <mergeCells count="8">
    <mergeCell ref="AJ32:AJ33"/>
    <mergeCell ref="B40:J40"/>
    <mergeCell ref="AA40:AJ40"/>
    <mergeCell ref="E17:AI17"/>
    <mergeCell ref="K7:S7"/>
    <mergeCell ref="F11:L11"/>
    <mergeCell ref="Q11:W11"/>
    <mergeCell ref="AB11:AH1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I46"/>
  <sheetViews>
    <sheetView zoomScale="80" zoomScaleNormal="80" workbookViewId="0">
      <selection activeCell="Q11" sqref="Q11:W11"/>
    </sheetView>
  </sheetViews>
  <sheetFormatPr baseColWidth="10" defaultColWidth="11.453125" defaultRowHeight="12.5" x14ac:dyDescent="0.25"/>
  <cols>
    <col min="1" max="1" width="3.54296875" style="1" customWidth="1"/>
    <col min="2" max="2" width="33.90625" style="1" customWidth="1"/>
    <col min="3" max="3" width="5.90625" style="1" customWidth="1"/>
    <col min="4" max="4" width="7.453125" style="1" customWidth="1"/>
    <col min="5" max="12" width="4.453125" style="1" customWidth="1"/>
    <col min="13" max="13" width="4.54296875" style="1" customWidth="1"/>
    <col min="14" max="32" width="4.453125" style="1" customWidth="1"/>
    <col min="33" max="33" width="4.90625" style="1" bestFit="1" customWidth="1"/>
    <col min="34" max="34" width="4.453125" style="1" customWidth="1"/>
    <col min="35" max="35" width="17.6328125" style="1" customWidth="1"/>
    <col min="36" max="16384" width="11.453125" style="1"/>
  </cols>
  <sheetData>
    <row r="3" spans="2:34" ht="13" x14ac:dyDescent="0.3">
      <c r="AD3" s="2"/>
      <c r="AE3" s="2"/>
      <c r="AF3" s="2"/>
    </row>
    <row r="4" spans="2:34" ht="13" x14ac:dyDescent="0.3">
      <c r="T4" s="2"/>
    </row>
    <row r="6" spans="2:34" ht="13" thickBot="1" x14ac:dyDescent="0.3"/>
    <row r="7" spans="2:34" ht="13.5" thickTop="1" thickBot="1" x14ac:dyDescent="0.3">
      <c r="K7" s="81" t="s">
        <v>17</v>
      </c>
      <c r="L7" s="82"/>
      <c r="M7" s="82"/>
      <c r="N7" s="82"/>
      <c r="O7" s="82"/>
      <c r="P7" s="82"/>
      <c r="Q7" s="82"/>
      <c r="R7" s="82"/>
      <c r="S7" s="83"/>
    </row>
    <row r="8" spans="2:34" ht="13" thickTop="1" x14ac:dyDescent="0.25"/>
    <row r="10" spans="2:34" ht="13.5" thickBot="1" x14ac:dyDescent="0.35">
      <c r="B10" s="3" t="s">
        <v>9</v>
      </c>
      <c r="C10" s="2"/>
      <c r="D10" s="2"/>
      <c r="E10" s="2"/>
      <c r="G10" s="3" t="s">
        <v>0</v>
      </c>
      <c r="H10" s="2"/>
      <c r="I10" s="2"/>
      <c r="J10" s="2"/>
      <c r="K10" s="2"/>
      <c r="L10" s="2"/>
      <c r="M10" s="2"/>
      <c r="N10" s="2"/>
      <c r="Q10" s="3" t="s">
        <v>51</v>
      </c>
      <c r="S10" s="2"/>
      <c r="T10" s="2"/>
      <c r="U10" s="2"/>
      <c r="V10" s="2"/>
      <c r="W10" s="2"/>
      <c r="X10" s="2"/>
      <c r="Y10" s="2"/>
      <c r="AB10" s="20"/>
      <c r="AC10" s="21"/>
      <c r="AD10" s="22"/>
      <c r="AE10" s="22"/>
      <c r="AF10" s="22"/>
      <c r="AG10" s="22"/>
      <c r="AH10" s="22"/>
    </row>
    <row r="11" spans="2:34" ht="14" thickTop="1" thickBot="1" x14ac:dyDescent="0.35">
      <c r="B11" s="58"/>
      <c r="C11" s="5"/>
      <c r="D11" s="6"/>
      <c r="E11" s="7"/>
      <c r="F11" s="84">
        <v>42461</v>
      </c>
      <c r="G11" s="85"/>
      <c r="H11" s="85"/>
      <c r="I11" s="85"/>
      <c r="J11" s="85"/>
      <c r="K11" s="85"/>
      <c r="L11" s="86"/>
      <c r="N11" s="6"/>
      <c r="Q11" s="87"/>
      <c r="R11" s="88"/>
      <c r="S11" s="88"/>
      <c r="T11" s="88"/>
      <c r="U11" s="88"/>
      <c r="V11" s="88"/>
      <c r="W11" s="89"/>
      <c r="X11" s="5"/>
      <c r="Y11" s="8"/>
      <c r="AB11" s="90"/>
      <c r="AC11" s="90"/>
      <c r="AD11" s="90"/>
      <c r="AE11" s="90"/>
      <c r="AF11" s="90"/>
      <c r="AG11" s="90"/>
      <c r="AH11" s="90"/>
    </row>
    <row r="12" spans="2:34" ht="13" thickTop="1" x14ac:dyDescent="0.25">
      <c r="B12" s="9"/>
      <c r="AB12" s="69"/>
      <c r="AC12" s="69"/>
      <c r="AD12" s="69"/>
      <c r="AE12" s="69"/>
      <c r="AF12" s="69"/>
      <c r="AG12" s="69"/>
      <c r="AH12" s="69"/>
    </row>
    <row r="13" spans="2:34" ht="13" thickBot="1" x14ac:dyDescent="0.3">
      <c r="B13" s="3" t="s">
        <v>49</v>
      </c>
      <c r="AB13" s="69"/>
      <c r="AC13" s="69"/>
      <c r="AD13" s="69"/>
      <c r="AE13" s="69"/>
      <c r="AF13" s="69"/>
      <c r="AG13" s="69"/>
      <c r="AH13" s="69"/>
    </row>
    <row r="14" spans="2:34" ht="13.5" thickTop="1" thickBot="1" x14ac:dyDescent="0.3">
      <c r="B14" s="58"/>
      <c r="Y14" s="8"/>
      <c r="AB14" s="69"/>
      <c r="AC14" s="69"/>
      <c r="AD14" s="69"/>
      <c r="AE14" s="69"/>
      <c r="AF14" s="69"/>
      <c r="AG14" s="69"/>
      <c r="AH14" s="69"/>
    </row>
    <row r="15" spans="2:34" ht="13.5" thickTop="1" x14ac:dyDescent="0.3">
      <c r="B15" s="9"/>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row>
    <row r="16" spans="2:34" x14ac:dyDescent="0.25">
      <c r="B16" s="3" t="s">
        <v>16</v>
      </c>
    </row>
    <row r="17" spans="2:35" x14ac:dyDescent="0.25">
      <c r="B17" s="53">
        <f>SUM(E28:AH28)</f>
        <v>0</v>
      </c>
      <c r="E17" s="91">
        <v>42461</v>
      </c>
      <c r="F17" s="92"/>
      <c r="G17" s="92"/>
      <c r="H17" s="92"/>
      <c r="I17" s="92"/>
      <c r="J17" s="92"/>
      <c r="K17" s="92"/>
      <c r="L17" s="92"/>
      <c r="M17" s="92"/>
      <c r="N17" s="92"/>
      <c r="O17" s="92"/>
      <c r="P17" s="92"/>
      <c r="Q17" s="92"/>
      <c r="R17" s="92"/>
      <c r="S17" s="92"/>
      <c r="T17" s="92"/>
      <c r="U17" s="92"/>
      <c r="V17" s="92"/>
      <c r="W17" s="92"/>
      <c r="X17" s="92"/>
      <c r="Y17" s="92"/>
      <c r="Z17" s="92"/>
      <c r="AA17" s="92"/>
      <c r="AB17" s="92"/>
      <c r="AC17" s="92"/>
      <c r="AD17" s="92"/>
      <c r="AE17" s="92"/>
      <c r="AF17" s="92"/>
      <c r="AG17" s="92"/>
      <c r="AH17" s="92"/>
      <c r="AI17" s="40"/>
    </row>
    <row r="18" spans="2:35" x14ac:dyDescent="0.25">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row>
    <row r="19" spans="2:35" ht="14.25" customHeight="1" thickBot="1" x14ac:dyDescent="0.3">
      <c r="B19" s="3" t="s">
        <v>44</v>
      </c>
      <c r="E19" s="24" t="s">
        <v>4</v>
      </c>
      <c r="F19" s="24" t="s">
        <v>5</v>
      </c>
      <c r="G19" s="24" t="s">
        <v>6</v>
      </c>
      <c r="H19" s="24" t="s">
        <v>7</v>
      </c>
      <c r="I19" s="24" t="s">
        <v>1</v>
      </c>
      <c r="J19" s="24" t="s">
        <v>2</v>
      </c>
      <c r="K19" s="24" t="s">
        <v>3</v>
      </c>
      <c r="L19" s="24" t="s">
        <v>4</v>
      </c>
      <c r="M19" s="24" t="s">
        <v>5</v>
      </c>
      <c r="N19" s="24" t="s">
        <v>6</v>
      </c>
      <c r="O19" s="24" t="s">
        <v>7</v>
      </c>
      <c r="P19" s="24" t="s">
        <v>1</v>
      </c>
      <c r="Q19" s="24" t="s">
        <v>2</v>
      </c>
      <c r="R19" s="24" t="s">
        <v>3</v>
      </c>
      <c r="S19" s="24" t="s">
        <v>4</v>
      </c>
      <c r="T19" s="24" t="s">
        <v>5</v>
      </c>
      <c r="U19" s="24" t="s">
        <v>6</v>
      </c>
      <c r="V19" s="24" t="s">
        <v>7</v>
      </c>
      <c r="W19" s="24" t="s">
        <v>1</v>
      </c>
      <c r="X19" s="24" t="s">
        <v>2</v>
      </c>
      <c r="Y19" s="24" t="s">
        <v>3</v>
      </c>
      <c r="Z19" s="24" t="s">
        <v>4</v>
      </c>
      <c r="AA19" s="24" t="s">
        <v>5</v>
      </c>
      <c r="AB19" s="24" t="s">
        <v>6</v>
      </c>
      <c r="AC19" s="24" t="s">
        <v>7</v>
      </c>
      <c r="AD19" s="24" t="s">
        <v>1</v>
      </c>
      <c r="AE19" s="24" t="s">
        <v>2</v>
      </c>
      <c r="AF19" s="24" t="s">
        <v>3</v>
      </c>
      <c r="AG19" s="24" t="s">
        <v>4</v>
      </c>
      <c r="AH19" s="24" t="s">
        <v>5</v>
      </c>
    </row>
    <row r="20" spans="2:35" ht="12.75" customHeight="1" thickTop="1" thickBot="1" x14ac:dyDescent="0.3">
      <c r="B20" s="29" t="e">
        <f>(AI31/B17)</f>
        <v>#DIV/0!</v>
      </c>
      <c r="D20" s="11"/>
      <c r="E20" s="24">
        <v>1</v>
      </c>
      <c r="F20" s="24">
        <f>E20+1</f>
        <v>2</v>
      </c>
      <c r="G20" s="24">
        <f t="shared" ref="G20:AH20" si="0">F20+1</f>
        <v>3</v>
      </c>
      <c r="H20" s="24">
        <f>G20+1</f>
        <v>4</v>
      </c>
      <c r="I20" s="24">
        <f t="shared" si="0"/>
        <v>5</v>
      </c>
      <c r="J20" s="24">
        <f t="shared" si="0"/>
        <v>6</v>
      </c>
      <c r="K20" s="24">
        <f t="shared" si="0"/>
        <v>7</v>
      </c>
      <c r="L20" s="24">
        <f t="shared" si="0"/>
        <v>8</v>
      </c>
      <c r="M20" s="24">
        <f t="shared" si="0"/>
        <v>9</v>
      </c>
      <c r="N20" s="24">
        <f t="shared" si="0"/>
        <v>10</v>
      </c>
      <c r="O20" s="24">
        <f t="shared" si="0"/>
        <v>11</v>
      </c>
      <c r="P20" s="24">
        <f t="shared" si="0"/>
        <v>12</v>
      </c>
      <c r="Q20" s="24">
        <f t="shared" si="0"/>
        <v>13</v>
      </c>
      <c r="R20" s="24">
        <f t="shared" si="0"/>
        <v>14</v>
      </c>
      <c r="S20" s="24">
        <f t="shared" si="0"/>
        <v>15</v>
      </c>
      <c r="T20" s="24">
        <f t="shared" si="0"/>
        <v>16</v>
      </c>
      <c r="U20" s="24">
        <f t="shared" si="0"/>
        <v>17</v>
      </c>
      <c r="V20" s="24">
        <f t="shared" si="0"/>
        <v>18</v>
      </c>
      <c r="W20" s="24">
        <f t="shared" si="0"/>
        <v>19</v>
      </c>
      <c r="X20" s="24">
        <f t="shared" si="0"/>
        <v>20</v>
      </c>
      <c r="Y20" s="24">
        <f t="shared" si="0"/>
        <v>21</v>
      </c>
      <c r="Z20" s="24">
        <f t="shared" si="0"/>
        <v>22</v>
      </c>
      <c r="AA20" s="24">
        <f t="shared" si="0"/>
        <v>23</v>
      </c>
      <c r="AB20" s="24">
        <f t="shared" si="0"/>
        <v>24</v>
      </c>
      <c r="AC20" s="24">
        <f t="shared" si="0"/>
        <v>25</v>
      </c>
      <c r="AD20" s="24">
        <f t="shared" si="0"/>
        <v>26</v>
      </c>
      <c r="AE20" s="24">
        <f t="shared" si="0"/>
        <v>27</v>
      </c>
      <c r="AF20" s="24">
        <f t="shared" si="0"/>
        <v>28</v>
      </c>
      <c r="AG20" s="24">
        <f t="shared" si="0"/>
        <v>29</v>
      </c>
      <c r="AH20" s="24">
        <f t="shared" si="0"/>
        <v>30</v>
      </c>
      <c r="AI20" s="54"/>
    </row>
    <row r="21" spans="2:35" ht="12.75" customHeight="1" thickTop="1" x14ac:dyDescent="0.25">
      <c r="B21" s="25"/>
      <c r="D21" s="13"/>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54"/>
    </row>
    <row r="22" spans="2:35" ht="12.65" customHeight="1" thickBot="1" x14ac:dyDescent="0.3">
      <c r="B22" s="26" t="s">
        <v>39</v>
      </c>
      <c r="D22" s="13"/>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54"/>
    </row>
    <row r="23" spans="2:35" ht="12.65" customHeight="1" thickTop="1" thickBot="1" x14ac:dyDescent="0.3">
      <c r="B23" s="47" t="e">
        <f>(AJ34*'TOTAL año 2016'!O11)/B17</f>
        <v>#DIV/0!</v>
      </c>
      <c r="D23" s="13"/>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54"/>
    </row>
    <row r="24" spans="2:35" ht="12.65" customHeight="1" thickTop="1" x14ac:dyDescent="0.25">
      <c r="B24" s="48"/>
      <c r="D24" s="13"/>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54"/>
    </row>
    <row r="25" spans="2:35" ht="12.65" customHeight="1" thickBot="1" x14ac:dyDescent="0.3">
      <c r="B25" s="48" t="s">
        <v>31</v>
      </c>
      <c r="AI25" s="54"/>
    </row>
    <row r="26" spans="2:35" ht="12.75" customHeight="1" thickTop="1" thickBot="1" x14ac:dyDescent="0.3">
      <c r="B26" s="47" t="e">
        <f>B20+B23</f>
        <v>#DIV/0!</v>
      </c>
      <c r="AI26" s="54"/>
    </row>
    <row r="27" spans="2:35" ht="12.65" customHeight="1" thickTop="1" x14ac:dyDescent="0.3">
      <c r="B27" s="4"/>
      <c r="D27" s="2"/>
      <c r="E27" s="2"/>
      <c r="F27" s="2"/>
      <c r="G27" s="2"/>
      <c r="H27" s="2"/>
      <c r="AI27" s="54"/>
    </row>
    <row r="28" spans="2:35" ht="12.65" customHeight="1" x14ac:dyDescent="0.3">
      <c r="B28" s="64" t="s">
        <v>35</v>
      </c>
      <c r="D28" s="2"/>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4"/>
    </row>
    <row r="29" spans="2:35" ht="12.65" customHeight="1" thickBot="1" x14ac:dyDescent="0.35">
      <c r="B29" s="4"/>
      <c r="D29" s="2"/>
      <c r="E29" s="2"/>
      <c r="F29" s="2"/>
      <c r="G29" s="2"/>
      <c r="H29" s="2"/>
      <c r="AI29" s="54"/>
    </row>
    <row r="30" spans="2:35" ht="35.4" customHeight="1" thickBot="1" x14ac:dyDescent="0.3">
      <c r="B30" s="66" t="s">
        <v>47</v>
      </c>
      <c r="AI30" s="54" t="s">
        <v>10</v>
      </c>
    </row>
    <row r="31" spans="2:35" ht="27" customHeight="1" x14ac:dyDescent="0.25">
      <c r="B31" s="65" t="s">
        <v>48</v>
      </c>
      <c r="E31" s="60">
        <v>0</v>
      </c>
      <c r="F31" s="60">
        <v>0</v>
      </c>
      <c r="G31" s="60">
        <v>0</v>
      </c>
      <c r="H31" s="60">
        <v>0</v>
      </c>
      <c r="I31" s="60">
        <v>0</v>
      </c>
      <c r="J31" s="60">
        <v>0</v>
      </c>
      <c r="K31" s="60">
        <v>0</v>
      </c>
      <c r="L31" s="60">
        <v>0</v>
      </c>
      <c r="M31" s="60">
        <v>0</v>
      </c>
      <c r="N31" s="60">
        <v>0</v>
      </c>
      <c r="O31" s="60">
        <v>0</v>
      </c>
      <c r="P31" s="60">
        <v>0</v>
      </c>
      <c r="Q31" s="60">
        <v>0</v>
      </c>
      <c r="R31" s="60">
        <v>0</v>
      </c>
      <c r="S31" s="60">
        <v>0</v>
      </c>
      <c r="T31" s="60">
        <v>0</v>
      </c>
      <c r="U31" s="60">
        <v>0</v>
      </c>
      <c r="V31" s="60">
        <v>0</v>
      </c>
      <c r="W31" s="60">
        <v>0</v>
      </c>
      <c r="X31" s="60">
        <v>0</v>
      </c>
      <c r="Y31" s="60">
        <v>0</v>
      </c>
      <c r="Z31" s="60">
        <v>0</v>
      </c>
      <c r="AA31" s="60">
        <v>0</v>
      </c>
      <c r="AB31" s="60">
        <v>0</v>
      </c>
      <c r="AC31" s="60">
        <v>0</v>
      </c>
      <c r="AD31" s="60">
        <v>0</v>
      </c>
      <c r="AE31" s="60">
        <v>0</v>
      </c>
      <c r="AF31" s="60">
        <v>0</v>
      </c>
      <c r="AG31" s="60">
        <v>0</v>
      </c>
      <c r="AH31" s="60">
        <v>0</v>
      </c>
      <c r="AI31" s="28">
        <f>SUM(E31:AH31)</f>
        <v>0</v>
      </c>
    </row>
    <row r="32" spans="2:35" ht="13" x14ac:dyDescent="0.3">
      <c r="B32" s="4"/>
      <c r="D32" s="2"/>
      <c r="E32" s="2"/>
      <c r="F32" s="2"/>
      <c r="G32" s="2"/>
      <c r="H32" s="2"/>
      <c r="AI32" s="80" t="s">
        <v>11</v>
      </c>
    </row>
    <row r="33" spans="2:35" ht="13" thickBot="1" x14ac:dyDescent="0.3">
      <c r="B33" s="14"/>
      <c r="AI33" s="80"/>
    </row>
    <row r="34" spans="2:35" ht="13" thickTop="1" x14ac:dyDescent="0.25">
      <c r="B34" s="67" t="s">
        <v>12</v>
      </c>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43">
        <f>SUM(D34:AH34)</f>
        <v>0</v>
      </c>
    </row>
    <row r="35" spans="2:35" x14ac:dyDescent="0.25">
      <c r="AI35" s="19"/>
    </row>
    <row r="36" spans="2:35" x14ac:dyDescent="0.25">
      <c r="AG36" s="39"/>
      <c r="AI36" s="19"/>
    </row>
    <row r="37" spans="2:35" x14ac:dyDescent="0.25">
      <c r="B37" s="12"/>
    </row>
    <row r="40" spans="2:35" ht="36.65" customHeight="1" x14ac:dyDescent="0.25">
      <c r="B40" s="73" t="s">
        <v>40</v>
      </c>
      <c r="C40" s="74"/>
      <c r="D40" s="74"/>
      <c r="E40" s="74"/>
      <c r="F40" s="74"/>
      <c r="G40" s="74"/>
      <c r="H40" s="74"/>
      <c r="I40" s="74"/>
      <c r="J40" s="75"/>
      <c r="K40" s="30"/>
      <c r="L40" s="30"/>
      <c r="M40" s="30"/>
      <c r="N40" s="30"/>
      <c r="O40" s="31"/>
      <c r="P40" s="9"/>
      <c r="Q40" s="9"/>
      <c r="R40" s="9"/>
      <c r="S40" s="9"/>
      <c r="T40" s="9"/>
      <c r="U40" s="9"/>
      <c r="V40" s="9"/>
      <c r="W40" s="9"/>
      <c r="X40" s="9"/>
      <c r="Y40" s="9"/>
      <c r="Z40" s="9"/>
      <c r="AA40" s="76" t="s">
        <v>13</v>
      </c>
      <c r="AB40" s="77"/>
      <c r="AC40" s="77"/>
      <c r="AD40" s="77"/>
      <c r="AE40" s="77"/>
      <c r="AF40" s="77"/>
      <c r="AG40" s="77"/>
      <c r="AH40" s="77"/>
      <c r="AI40" s="78"/>
    </row>
    <row r="41" spans="2:35" x14ac:dyDescent="0.25">
      <c r="B41" s="16"/>
      <c r="C41" s="32"/>
      <c r="D41" s="32"/>
      <c r="E41" s="32"/>
      <c r="F41" s="32"/>
      <c r="G41" s="32"/>
      <c r="H41" s="32"/>
      <c r="I41" s="32"/>
      <c r="J41" s="33"/>
      <c r="K41" s="32"/>
      <c r="L41" s="32"/>
      <c r="M41" s="32"/>
      <c r="N41" s="32"/>
      <c r="O41" s="31"/>
      <c r="P41" s="9"/>
      <c r="Q41" s="9"/>
      <c r="R41" s="9"/>
      <c r="S41" s="9"/>
      <c r="T41" s="9"/>
      <c r="U41" s="9"/>
      <c r="V41" s="9"/>
      <c r="W41" s="9"/>
      <c r="X41" s="9"/>
      <c r="Y41" s="9"/>
      <c r="Z41" s="9"/>
      <c r="AA41" s="18"/>
      <c r="AB41" s="34"/>
      <c r="AC41" s="34"/>
      <c r="AD41" s="34"/>
      <c r="AE41" s="34"/>
      <c r="AF41" s="34"/>
      <c r="AG41" s="34"/>
      <c r="AH41" s="34"/>
      <c r="AI41" s="35"/>
    </row>
    <row r="42" spans="2:35" x14ac:dyDescent="0.25">
      <c r="B42" s="16"/>
      <c r="C42" s="32"/>
      <c r="D42" s="32"/>
      <c r="E42" s="32"/>
      <c r="F42" s="32"/>
      <c r="G42" s="32"/>
      <c r="H42" s="32"/>
      <c r="I42" s="32"/>
      <c r="J42" s="33"/>
      <c r="K42" s="32"/>
      <c r="L42" s="32"/>
      <c r="M42" s="32"/>
      <c r="N42" s="32"/>
      <c r="O42" s="31"/>
      <c r="P42" s="9"/>
      <c r="Q42" s="9"/>
      <c r="R42" s="9"/>
      <c r="S42" s="9"/>
      <c r="T42" s="9"/>
      <c r="U42" s="9"/>
      <c r="V42" s="9"/>
      <c r="W42" s="9"/>
      <c r="X42" s="9"/>
      <c r="Y42" s="9"/>
      <c r="Z42" s="9"/>
      <c r="AA42" s="18"/>
      <c r="AB42" s="34"/>
      <c r="AC42" s="34"/>
      <c r="AD42" s="34"/>
      <c r="AE42" s="34"/>
      <c r="AF42" s="34"/>
      <c r="AG42" s="34"/>
      <c r="AH42" s="34"/>
      <c r="AI42" s="35"/>
    </row>
    <row r="43" spans="2:35" x14ac:dyDescent="0.25">
      <c r="B43" s="17" t="s">
        <v>8</v>
      </c>
      <c r="C43" s="34"/>
      <c r="D43" s="34"/>
      <c r="E43" s="34"/>
      <c r="F43" s="34"/>
      <c r="G43" s="34"/>
      <c r="H43" s="34"/>
      <c r="I43" s="34"/>
      <c r="J43" s="35"/>
      <c r="K43" s="34"/>
      <c r="L43" s="34"/>
      <c r="M43" s="34"/>
      <c r="N43" s="34"/>
      <c r="O43" s="9"/>
      <c r="P43" s="9"/>
      <c r="Q43" s="9"/>
      <c r="R43" s="9"/>
      <c r="S43" s="9"/>
      <c r="T43" s="9"/>
      <c r="U43" s="9"/>
      <c r="V43" s="9"/>
      <c r="W43" s="9"/>
      <c r="X43" s="9"/>
      <c r="Y43" s="9"/>
      <c r="Z43" s="9"/>
      <c r="AA43" s="18" t="s">
        <v>14</v>
      </c>
      <c r="AB43" s="34"/>
      <c r="AC43" s="34"/>
      <c r="AD43" s="34"/>
      <c r="AE43" s="34"/>
      <c r="AF43" s="34"/>
      <c r="AG43" s="34"/>
      <c r="AH43" s="34"/>
      <c r="AI43" s="35"/>
    </row>
    <row r="44" spans="2:35" x14ac:dyDescent="0.25">
      <c r="B44" s="18"/>
      <c r="C44" s="34"/>
      <c r="D44" s="34"/>
      <c r="E44" s="34"/>
      <c r="F44" s="34"/>
      <c r="G44" s="34"/>
      <c r="H44" s="34"/>
      <c r="I44" s="34"/>
      <c r="J44" s="35"/>
      <c r="K44" s="34"/>
      <c r="L44" s="34"/>
      <c r="M44" s="34"/>
      <c r="N44" s="34"/>
      <c r="O44" s="9"/>
      <c r="P44" s="9"/>
      <c r="Q44" s="9"/>
      <c r="R44" s="9"/>
      <c r="S44" s="9"/>
      <c r="T44" s="9"/>
      <c r="U44" s="9"/>
      <c r="V44" s="9"/>
      <c r="W44" s="9"/>
      <c r="X44" s="9"/>
      <c r="Y44" s="9"/>
      <c r="Z44" s="9"/>
      <c r="AA44" s="18"/>
      <c r="AB44" s="34"/>
      <c r="AC44" s="34"/>
      <c r="AD44" s="34"/>
      <c r="AE44" s="34"/>
      <c r="AF44" s="34"/>
      <c r="AG44" s="34"/>
      <c r="AH44" s="34"/>
      <c r="AI44" s="35"/>
    </row>
    <row r="45" spans="2:35" x14ac:dyDescent="0.25">
      <c r="B45" s="18"/>
      <c r="C45" s="34"/>
      <c r="D45" s="34"/>
      <c r="E45" s="34"/>
      <c r="F45" s="34"/>
      <c r="G45" s="34"/>
      <c r="H45" s="34"/>
      <c r="I45" s="34"/>
      <c r="J45" s="35"/>
      <c r="K45" s="34"/>
      <c r="L45" s="34"/>
      <c r="M45" s="34"/>
      <c r="N45" s="34"/>
      <c r="O45" s="9"/>
      <c r="P45" s="9"/>
      <c r="Q45" s="9"/>
      <c r="R45" s="9"/>
      <c r="S45" s="9"/>
      <c r="T45" s="9"/>
      <c r="U45" s="9"/>
      <c r="V45" s="9"/>
      <c r="W45" s="9"/>
      <c r="X45" s="9"/>
      <c r="Y45" s="9"/>
      <c r="Z45" s="9"/>
      <c r="AA45" s="18"/>
      <c r="AB45" s="34"/>
      <c r="AC45" s="34"/>
      <c r="AD45" s="34"/>
      <c r="AE45" s="34"/>
      <c r="AF45" s="34"/>
      <c r="AG45" s="34"/>
      <c r="AH45" s="34"/>
      <c r="AI45" s="35"/>
    </row>
    <row r="46" spans="2:35" x14ac:dyDescent="0.25">
      <c r="B46" s="36"/>
      <c r="C46" s="37"/>
      <c r="D46" s="37"/>
      <c r="E46" s="37"/>
      <c r="F46" s="37"/>
      <c r="G46" s="37"/>
      <c r="H46" s="37"/>
      <c r="I46" s="37"/>
      <c r="J46" s="38"/>
      <c r="K46" s="34"/>
      <c r="L46" s="34"/>
      <c r="M46" s="34"/>
      <c r="N46" s="34"/>
      <c r="O46" s="9"/>
      <c r="P46" s="9"/>
      <c r="Q46" s="9"/>
      <c r="R46" s="9"/>
      <c r="S46" s="9"/>
      <c r="T46" s="9"/>
      <c r="U46" s="9"/>
      <c r="V46" s="9"/>
      <c r="W46" s="9"/>
      <c r="X46" s="9"/>
      <c r="Y46" s="9"/>
      <c r="Z46" s="9"/>
      <c r="AA46" s="36" t="s">
        <v>15</v>
      </c>
      <c r="AB46" s="37"/>
      <c r="AC46" s="37"/>
      <c r="AD46" s="37"/>
      <c r="AE46" s="37"/>
      <c r="AF46" s="37"/>
      <c r="AG46" s="37"/>
      <c r="AH46" s="37"/>
      <c r="AI46" s="38"/>
    </row>
  </sheetData>
  <mergeCells count="8">
    <mergeCell ref="AI32:AI33"/>
    <mergeCell ref="B40:J40"/>
    <mergeCell ref="AA40:AI40"/>
    <mergeCell ref="K7:S7"/>
    <mergeCell ref="F11:L11"/>
    <mergeCell ref="Q11:W11"/>
    <mergeCell ref="AB11:AH11"/>
    <mergeCell ref="E17:AH17"/>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J46"/>
  <sheetViews>
    <sheetView zoomScale="80" zoomScaleNormal="80" workbookViewId="0">
      <selection activeCell="E17" sqref="E17:AI17"/>
    </sheetView>
  </sheetViews>
  <sheetFormatPr baseColWidth="10" defaultColWidth="11.453125" defaultRowHeight="12.5" x14ac:dyDescent="0.25"/>
  <cols>
    <col min="1" max="1" width="3.54296875" style="1" customWidth="1"/>
    <col min="2" max="2" width="33.90625" style="1" customWidth="1"/>
    <col min="3" max="3" width="5.90625" style="1" customWidth="1"/>
    <col min="4" max="4" width="7.453125" style="1" customWidth="1"/>
    <col min="5" max="12" width="4.453125" style="1" customWidth="1"/>
    <col min="13" max="13" width="4.54296875" style="1" customWidth="1"/>
    <col min="14" max="32" width="4.453125" style="1" customWidth="1"/>
    <col min="33" max="33" width="4.90625" style="1" bestFit="1" customWidth="1"/>
    <col min="34" max="35" width="4.453125" style="1" customWidth="1"/>
    <col min="36" max="36" width="17.6328125" style="1" customWidth="1"/>
    <col min="37" max="16384" width="11.453125" style="1"/>
  </cols>
  <sheetData>
    <row r="3" spans="2:35" ht="13" x14ac:dyDescent="0.3">
      <c r="AD3" s="2"/>
      <c r="AE3" s="2"/>
      <c r="AF3" s="2"/>
    </row>
    <row r="4" spans="2:35" ht="13" x14ac:dyDescent="0.3">
      <c r="T4" s="2"/>
    </row>
    <row r="6" spans="2:35" ht="13" thickBot="1" x14ac:dyDescent="0.3"/>
    <row r="7" spans="2:35" ht="13.5" thickTop="1" thickBot="1" x14ac:dyDescent="0.3">
      <c r="K7" s="81" t="s">
        <v>17</v>
      </c>
      <c r="L7" s="82"/>
      <c r="M7" s="82"/>
      <c r="N7" s="82"/>
      <c r="O7" s="82"/>
      <c r="P7" s="82"/>
      <c r="Q7" s="82"/>
      <c r="R7" s="82"/>
      <c r="S7" s="83"/>
    </row>
    <row r="8" spans="2:35" ht="13" thickTop="1" x14ac:dyDescent="0.25"/>
    <row r="10" spans="2:35" ht="13.5" thickBot="1" x14ac:dyDescent="0.35">
      <c r="B10" s="3" t="s">
        <v>9</v>
      </c>
      <c r="C10" s="2"/>
      <c r="D10" s="2"/>
      <c r="E10" s="2"/>
      <c r="G10" s="3" t="s">
        <v>0</v>
      </c>
      <c r="H10" s="2"/>
      <c r="I10" s="2"/>
      <c r="J10" s="2"/>
      <c r="K10" s="2"/>
      <c r="L10" s="2"/>
      <c r="M10" s="2"/>
      <c r="N10" s="2"/>
      <c r="Q10" s="3" t="s">
        <v>51</v>
      </c>
      <c r="S10" s="2"/>
      <c r="T10" s="2"/>
      <c r="U10" s="2"/>
      <c r="V10" s="2"/>
      <c r="W10" s="2"/>
      <c r="X10" s="2"/>
      <c r="Y10" s="2"/>
      <c r="AB10" s="20"/>
      <c r="AC10" s="21"/>
      <c r="AD10" s="22"/>
      <c r="AE10" s="22"/>
      <c r="AF10" s="22"/>
      <c r="AG10" s="22"/>
      <c r="AH10" s="22"/>
      <c r="AI10" s="22"/>
    </row>
    <row r="11" spans="2:35" ht="14" thickTop="1" thickBot="1" x14ac:dyDescent="0.35">
      <c r="B11" s="58"/>
      <c r="C11" s="5"/>
      <c r="D11" s="6"/>
      <c r="E11" s="7"/>
      <c r="F11" s="84">
        <v>42491</v>
      </c>
      <c r="G11" s="85"/>
      <c r="H11" s="85"/>
      <c r="I11" s="85"/>
      <c r="J11" s="85"/>
      <c r="K11" s="85"/>
      <c r="L11" s="86"/>
      <c r="N11" s="6"/>
      <c r="Q11" s="87"/>
      <c r="R11" s="88"/>
      <c r="S11" s="88"/>
      <c r="T11" s="88"/>
      <c r="U11" s="88"/>
      <c r="V11" s="88"/>
      <c r="W11" s="89"/>
      <c r="X11" s="5"/>
      <c r="Y11" s="8"/>
      <c r="AB11" s="90"/>
      <c r="AC11" s="90"/>
      <c r="AD11" s="90"/>
      <c r="AE11" s="90"/>
      <c r="AF11" s="90"/>
      <c r="AG11" s="90"/>
      <c r="AH11" s="90"/>
      <c r="AI11" s="23"/>
    </row>
    <row r="12" spans="2:35" ht="13.5" thickTop="1" x14ac:dyDescent="0.3">
      <c r="B12" s="9"/>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row>
    <row r="13" spans="2:35" ht="13.5" thickBot="1" x14ac:dyDescent="0.35">
      <c r="B13" s="3" t="s">
        <v>49</v>
      </c>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row>
    <row r="14" spans="2:35" ht="14" thickTop="1" thickBot="1" x14ac:dyDescent="0.35">
      <c r="B14" s="58"/>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row>
    <row r="15" spans="2:35" ht="13.5" thickTop="1" x14ac:dyDescent="0.3">
      <c r="B15" s="9"/>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row>
    <row r="16" spans="2:35" x14ac:dyDescent="0.25">
      <c r="B16" s="3" t="s">
        <v>16</v>
      </c>
    </row>
    <row r="17" spans="2:36" x14ac:dyDescent="0.25">
      <c r="B17" s="53">
        <f>SUM(E28:AI28)</f>
        <v>0</v>
      </c>
      <c r="E17" s="79">
        <v>42491</v>
      </c>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40"/>
    </row>
    <row r="18" spans="2:36" x14ac:dyDescent="0.25">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42"/>
    </row>
    <row r="19" spans="2:36" ht="14.25" customHeight="1" thickBot="1" x14ac:dyDescent="0.3">
      <c r="B19" s="3" t="s">
        <v>44</v>
      </c>
      <c r="E19" s="24" t="s">
        <v>6</v>
      </c>
      <c r="F19" s="24" t="s">
        <v>7</v>
      </c>
      <c r="G19" s="24" t="s">
        <v>1</v>
      </c>
      <c r="H19" s="24" t="s">
        <v>2</v>
      </c>
      <c r="I19" s="24" t="s">
        <v>3</v>
      </c>
      <c r="J19" s="24" t="s">
        <v>4</v>
      </c>
      <c r="K19" s="24" t="s">
        <v>5</v>
      </c>
      <c r="L19" s="24" t="s">
        <v>6</v>
      </c>
      <c r="M19" s="24" t="s">
        <v>7</v>
      </c>
      <c r="N19" s="24" t="s">
        <v>1</v>
      </c>
      <c r="O19" s="24" t="s">
        <v>2</v>
      </c>
      <c r="P19" s="24" t="s">
        <v>3</v>
      </c>
      <c r="Q19" s="24" t="s">
        <v>4</v>
      </c>
      <c r="R19" s="24" t="s">
        <v>5</v>
      </c>
      <c r="S19" s="24" t="s">
        <v>6</v>
      </c>
      <c r="T19" s="24" t="s">
        <v>7</v>
      </c>
      <c r="U19" s="24" t="s">
        <v>1</v>
      </c>
      <c r="V19" s="24" t="s">
        <v>2</v>
      </c>
      <c r="W19" s="24" t="s">
        <v>3</v>
      </c>
      <c r="X19" s="24" t="s">
        <v>4</v>
      </c>
      <c r="Y19" s="24" t="s">
        <v>5</v>
      </c>
      <c r="Z19" s="24" t="s">
        <v>6</v>
      </c>
      <c r="AA19" s="24" t="s">
        <v>7</v>
      </c>
      <c r="AB19" s="24" t="s">
        <v>1</v>
      </c>
      <c r="AC19" s="24" t="s">
        <v>2</v>
      </c>
      <c r="AD19" s="24" t="s">
        <v>3</v>
      </c>
      <c r="AE19" s="24" t="s">
        <v>4</v>
      </c>
      <c r="AF19" s="24" t="s">
        <v>5</v>
      </c>
      <c r="AG19" s="24" t="s">
        <v>6</v>
      </c>
      <c r="AH19" s="24" t="s">
        <v>7</v>
      </c>
      <c r="AI19" s="24" t="s">
        <v>1</v>
      </c>
    </row>
    <row r="20" spans="2:36" ht="12.75" customHeight="1" thickTop="1" thickBot="1" x14ac:dyDescent="0.3">
      <c r="B20" s="29" t="e">
        <f>(AJ31/B17)</f>
        <v>#DIV/0!</v>
      </c>
      <c r="D20" s="11"/>
      <c r="E20" s="24">
        <v>1</v>
      </c>
      <c r="F20" s="24">
        <f>E20+1</f>
        <v>2</v>
      </c>
      <c r="G20" s="24">
        <f t="shared" ref="G20:AI20" si="0">F20+1</f>
        <v>3</v>
      </c>
      <c r="H20" s="24">
        <f>G20+1</f>
        <v>4</v>
      </c>
      <c r="I20" s="24">
        <f t="shared" si="0"/>
        <v>5</v>
      </c>
      <c r="J20" s="24">
        <f t="shared" si="0"/>
        <v>6</v>
      </c>
      <c r="K20" s="24">
        <f t="shared" si="0"/>
        <v>7</v>
      </c>
      <c r="L20" s="24">
        <f t="shared" si="0"/>
        <v>8</v>
      </c>
      <c r="M20" s="24">
        <f t="shared" si="0"/>
        <v>9</v>
      </c>
      <c r="N20" s="24">
        <f t="shared" si="0"/>
        <v>10</v>
      </c>
      <c r="O20" s="24">
        <f t="shared" si="0"/>
        <v>11</v>
      </c>
      <c r="P20" s="24">
        <f t="shared" si="0"/>
        <v>12</v>
      </c>
      <c r="Q20" s="24">
        <f t="shared" si="0"/>
        <v>13</v>
      </c>
      <c r="R20" s="24">
        <f t="shared" si="0"/>
        <v>14</v>
      </c>
      <c r="S20" s="24">
        <f t="shared" si="0"/>
        <v>15</v>
      </c>
      <c r="T20" s="24">
        <f t="shared" si="0"/>
        <v>16</v>
      </c>
      <c r="U20" s="24">
        <f t="shared" si="0"/>
        <v>17</v>
      </c>
      <c r="V20" s="24">
        <f t="shared" si="0"/>
        <v>18</v>
      </c>
      <c r="W20" s="24">
        <f t="shared" si="0"/>
        <v>19</v>
      </c>
      <c r="X20" s="24">
        <f t="shared" si="0"/>
        <v>20</v>
      </c>
      <c r="Y20" s="24">
        <f t="shared" si="0"/>
        <v>21</v>
      </c>
      <c r="Z20" s="24">
        <f t="shared" si="0"/>
        <v>22</v>
      </c>
      <c r="AA20" s="24">
        <f t="shared" si="0"/>
        <v>23</v>
      </c>
      <c r="AB20" s="24">
        <f t="shared" si="0"/>
        <v>24</v>
      </c>
      <c r="AC20" s="24">
        <f t="shared" si="0"/>
        <v>25</v>
      </c>
      <c r="AD20" s="24">
        <f t="shared" si="0"/>
        <v>26</v>
      </c>
      <c r="AE20" s="24">
        <f t="shared" si="0"/>
        <v>27</v>
      </c>
      <c r="AF20" s="24">
        <f t="shared" si="0"/>
        <v>28</v>
      </c>
      <c r="AG20" s="24">
        <f t="shared" si="0"/>
        <v>29</v>
      </c>
      <c r="AH20" s="24">
        <f t="shared" si="0"/>
        <v>30</v>
      </c>
      <c r="AI20" s="24">
        <f t="shared" si="0"/>
        <v>31</v>
      </c>
      <c r="AJ20" s="54"/>
    </row>
    <row r="21" spans="2:36" ht="12.75" customHeight="1" thickTop="1" x14ac:dyDescent="0.25">
      <c r="B21" s="25"/>
      <c r="D21" s="13"/>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54"/>
    </row>
    <row r="22" spans="2:36" ht="12.65" customHeight="1" thickBot="1" x14ac:dyDescent="0.3">
      <c r="B22" s="26" t="s">
        <v>39</v>
      </c>
      <c r="D22" s="13"/>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54"/>
    </row>
    <row r="23" spans="2:36" ht="12.65" customHeight="1" thickTop="1" thickBot="1" x14ac:dyDescent="0.3">
      <c r="B23" s="47" t="e">
        <f>(AJ34*'TOTAL año 2016'!O11)/B17</f>
        <v>#DIV/0!</v>
      </c>
      <c r="D23" s="13"/>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54"/>
    </row>
    <row r="24" spans="2:36" ht="12.65" customHeight="1" thickTop="1" x14ac:dyDescent="0.25">
      <c r="B24" s="48"/>
      <c r="D24" s="13"/>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54"/>
    </row>
    <row r="25" spans="2:36" ht="12.65" customHeight="1" thickBot="1" x14ac:dyDescent="0.3">
      <c r="B25" s="48" t="s">
        <v>31</v>
      </c>
      <c r="AJ25" s="54"/>
    </row>
    <row r="26" spans="2:36" ht="12.75" customHeight="1" thickTop="1" thickBot="1" x14ac:dyDescent="0.3">
      <c r="B26" s="47" t="e">
        <f>B20+B23</f>
        <v>#DIV/0!</v>
      </c>
      <c r="AJ26" s="54"/>
    </row>
    <row r="27" spans="2:36" ht="12.65" customHeight="1" thickTop="1" x14ac:dyDescent="0.3">
      <c r="B27" s="4"/>
      <c r="D27" s="2"/>
      <c r="E27" s="2"/>
      <c r="F27" s="2"/>
      <c r="G27" s="2"/>
      <c r="H27" s="2"/>
      <c r="AJ27" s="54"/>
    </row>
    <row r="28" spans="2:36" ht="12.65" customHeight="1" x14ac:dyDescent="0.3">
      <c r="B28" s="64" t="s">
        <v>35</v>
      </c>
      <c r="D28" s="2"/>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54"/>
    </row>
    <row r="29" spans="2:36" ht="12.65" customHeight="1" thickBot="1" x14ac:dyDescent="0.35">
      <c r="B29" s="4"/>
      <c r="D29" s="2"/>
      <c r="E29" s="2"/>
      <c r="F29" s="2"/>
      <c r="G29" s="2"/>
      <c r="H29" s="2"/>
      <c r="AJ29" s="54"/>
    </row>
    <row r="30" spans="2:36" ht="35.4" customHeight="1" thickBot="1" x14ac:dyDescent="0.3">
      <c r="B30" s="66" t="s">
        <v>47</v>
      </c>
      <c r="AJ30" s="54" t="s">
        <v>10</v>
      </c>
    </row>
    <row r="31" spans="2:36" ht="28.25" customHeight="1" x14ac:dyDescent="0.25">
      <c r="B31" s="65" t="s">
        <v>48</v>
      </c>
      <c r="E31" s="60">
        <v>0</v>
      </c>
      <c r="F31" s="60">
        <v>0</v>
      </c>
      <c r="G31" s="60">
        <v>0</v>
      </c>
      <c r="H31" s="60">
        <v>0</v>
      </c>
      <c r="I31" s="60">
        <v>0</v>
      </c>
      <c r="J31" s="60">
        <v>0</v>
      </c>
      <c r="K31" s="60">
        <v>0</v>
      </c>
      <c r="L31" s="60">
        <v>0</v>
      </c>
      <c r="M31" s="60">
        <v>0</v>
      </c>
      <c r="N31" s="60">
        <v>0</v>
      </c>
      <c r="O31" s="60">
        <v>0</v>
      </c>
      <c r="P31" s="60">
        <v>0</v>
      </c>
      <c r="Q31" s="60">
        <v>0</v>
      </c>
      <c r="R31" s="60">
        <v>0</v>
      </c>
      <c r="S31" s="60">
        <v>0</v>
      </c>
      <c r="T31" s="60">
        <v>0</v>
      </c>
      <c r="U31" s="60">
        <v>0</v>
      </c>
      <c r="V31" s="60">
        <v>0</v>
      </c>
      <c r="W31" s="60">
        <v>0</v>
      </c>
      <c r="X31" s="60">
        <v>0</v>
      </c>
      <c r="Y31" s="60">
        <v>0</v>
      </c>
      <c r="Z31" s="60">
        <v>0</v>
      </c>
      <c r="AA31" s="60">
        <v>0</v>
      </c>
      <c r="AB31" s="60">
        <v>0</v>
      </c>
      <c r="AC31" s="60">
        <v>0</v>
      </c>
      <c r="AD31" s="60">
        <v>0</v>
      </c>
      <c r="AE31" s="60">
        <v>0</v>
      </c>
      <c r="AF31" s="60">
        <v>0</v>
      </c>
      <c r="AG31" s="60">
        <v>0</v>
      </c>
      <c r="AH31" s="60">
        <v>0</v>
      </c>
      <c r="AI31" s="60">
        <v>0</v>
      </c>
      <c r="AJ31" s="15">
        <f t="shared" ref="AJ31" si="1">SUM(E31:AI31)</f>
        <v>0</v>
      </c>
    </row>
    <row r="32" spans="2:36" ht="13" x14ac:dyDescent="0.3">
      <c r="B32" s="4"/>
      <c r="D32" s="2"/>
      <c r="E32" s="2"/>
      <c r="F32" s="2"/>
      <c r="G32" s="2"/>
      <c r="H32" s="2"/>
      <c r="AJ32" s="80" t="s">
        <v>11</v>
      </c>
    </row>
    <row r="33" spans="2:36" ht="13" thickBot="1" x14ac:dyDescent="0.3">
      <c r="B33" s="14"/>
      <c r="AJ33" s="80"/>
    </row>
    <row r="34" spans="2:36" ht="13" thickTop="1" x14ac:dyDescent="0.25">
      <c r="B34" s="67" t="s">
        <v>12</v>
      </c>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43">
        <f>SUM(E34:AI34)</f>
        <v>0</v>
      </c>
    </row>
    <row r="35" spans="2:36" x14ac:dyDescent="0.25">
      <c r="AJ35" s="19"/>
    </row>
    <row r="36" spans="2:36" x14ac:dyDescent="0.25">
      <c r="AG36" s="39"/>
      <c r="AJ36" s="19"/>
    </row>
    <row r="37" spans="2:36" x14ac:dyDescent="0.25">
      <c r="B37" s="12"/>
    </row>
    <row r="40" spans="2:36" ht="36.65" customHeight="1" x14ac:dyDescent="0.25">
      <c r="B40" s="73" t="s">
        <v>40</v>
      </c>
      <c r="C40" s="74"/>
      <c r="D40" s="74"/>
      <c r="E40" s="74"/>
      <c r="F40" s="74"/>
      <c r="G40" s="74"/>
      <c r="H40" s="74"/>
      <c r="I40" s="74"/>
      <c r="J40" s="75"/>
      <c r="K40" s="30"/>
      <c r="L40" s="30"/>
      <c r="M40" s="30"/>
      <c r="N40" s="30"/>
      <c r="O40" s="31"/>
      <c r="P40" s="9"/>
      <c r="Q40" s="9"/>
      <c r="R40" s="9"/>
      <c r="S40" s="9"/>
      <c r="T40" s="9"/>
      <c r="U40" s="9"/>
      <c r="V40" s="9"/>
      <c r="W40" s="9"/>
      <c r="X40" s="9"/>
      <c r="Y40" s="9"/>
      <c r="Z40" s="9"/>
      <c r="AA40" s="76" t="s">
        <v>13</v>
      </c>
      <c r="AB40" s="77"/>
      <c r="AC40" s="77"/>
      <c r="AD40" s="77"/>
      <c r="AE40" s="77"/>
      <c r="AF40" s="77"/>
      <c r="AG40" s="77"/>
      <c r="AH40" s="77"/>
      <c r="AI40" s="77"/>
      <c r="AJ40" s="78"/>
    </row>
    <row r="41" spans="2:36" x14ac:dyDescent="0.25">
      <c r="B41" s="16"/>
      <c r="C41" s="32"/>
      <c r="D41" s="32"/>
      <c r="E41" s="32"/>
      <c r="F41" s="32"/>
      <c r="G41" s="32"/>
      <c r="H41" s="32"/>
      <c r="I41" s="32"/>
      <c r="J41" s="33"/>
      <c r="K41" s="32"/>
      <c r="L41" s="32"/>
      <c r="M41" s="32"/>
      <c r="N41" s="32"/>
      <c r="O41" s="31"/>
      <c r="P41" s="9"/>
      <c r="Q41" s="9"/>
      <c r="R41" s="9"/>
      <c r="S41" s="9"/>
      <c r="T41" s="9"/>
      <c r="U41" s="9"/>
      <c r="V41" s="9"/>
      <c r="W41" s="9"/>
      <c r="X41" s="9"/>
      <c r="Y41" s="9"/>
      <c r="Z41" s="9"/>
      <c r="AA41" s="18"/>
      <c r="AB41" s="34"/>
      <c r="AC41" s="34"/>
      <c r="AD41" s="34"/>
      <c r="AE41" s="34"/>
      <c r="AF41" s="34"/>
      <c r="AG41" s="34"/>
      <c r="AH41" s="34"/>
      <c r="AI41" s="34"/>
      <c r="AJ41" s="35"/>
    </row>
    <row r="42" spans="2:36" x14ac:dyDescent="0.25">
      <c r="B42" s="16"/>
      <c r="C42" s="32"/>
      <c r="D42" s="32"/>
      <c r="E42" s="32"/>
      <c r="F42" s="32"/>
      <c r="G42" s="32"/>
      <c r="H42" s="32"/>
      <c r="I42" s="32"/>
      <c r="J42" s="33"/>
      <c r="K42" s="32"/>
      <c r="L42" s="32"/>
      <c r="M42" s="32"/>
      <c r="N42" s="32"/>
      <c r="O42" s="31"/>
      <c r="P42" s="9"/>
      <c r="Q42" s="9"/>
      <c r="R42" s="9"/>
      <c r="S42" s="9"/>
      <c r="T42" s="9"/>
      <c r="U42" s="9"/>
      <c r="V42" s="9"/>
      <c r="W42" s="9"/>
      <c r="X42" s="9"/>
      <c r="Y42" s="9"/>
      <c r="Z42" s="9"/>
      <c r="AA42" s="18"/>
      <c r="AB42" s="34"/>
      <c r="AC42" s="34"/>
      <c r="AD42" s="34"/>
      <c r="AE42" s="34"/>
      <c r="AF42" s="34"/>
      <c r="AG42" s="34"/>
      <c r="AH42" s="34"/>
      <c r="AI42" s="34"/>
      <c r="AJ42" s="35"/>
    </row>
    <row r="43" spans="2:36" x14ac:dyDescent="0.25">
      <c r="B43" s="17" t="s">
        <v>8</v>
      </c>
      <c r="C43" s="34"/>
      <c r="D43" s="34"/>
      <c r="E43" s="34"/>
      <c r="F43" s="34"/>
      <c r="G43" s="34"/>
      <c r="H43" s="34"/>
      <c r="I43" s="34"/>
      <c r="J43" s="35"/>
      <c r="K43" s="34"/>
      <c r="L43" s="34"/>
      <c r="M43" s="34"/>
      <c r="N43" s="34"/>
      <c r="O43" s="9"/>
      <c r="P43" s="9"/>
      <c r="Q43" s="9"/>
      <c r="R43" s="9"/>
      <c r="S43" s="9"/>
      <c r="T43" s="9"/>
      <c r="U43" s="9"/>
      <c r="V43" s="9"/>
      <c r="W43" s="9"/>
      <c r="X43" s="9"/>
      <c r="Y43" s="9"/>
      <c r="Z43" s="9"/>
      <c r="AA43" s="18" t="s">
        <v>14</v>
      </c>
      <c r="AB43" s="34"/>
      <c r="AC43" s="34"/>
      <c r="AD43" s="34"/>
      <c r="AE43" s="34"/>
      <c r="AF43" s="34"/>
      <c r="AG43" s="34"/>
      <c r="AH43" s="34"/>
      <c r="AI43" s="34"/>
      <c r="AJ43" s="35"/>
    </row>
    <row r="44" spans="2:36" x14ac:dyDescent="0.25">
      <c r="B44" s="18"/>
      <c r="C44" s="34"/>
      <c r="D44" s="34"/>
      <c r="E44" s="34"/>
      <c r="F44" s="34"/>
      <c r="G44" s="34"/>
      <c r="H44" s="34"/>
      <c r="I44" s="34"/>
      <c r="J44" s="35"/>
      <c r="K44" s="34"/>
      <c r="L44" s="34"/>
      <c r="M44" s="34"/>
      <c r="N44" s="34"/>
      <c r="O44" s="9"/>
      <c r="P44" s="9"/>
      <c r="Q44" s="9"/>
      <c r="R44" s="9"/>
      <c r="S44" s="9"/>
      <c r="T44" s="9"/>
      <c r="U44" s="9"/>
      <c r="V44" s="9"/>
      <c r="W44" s="9"/>
      <c r="X44" s="9"/>
      <c r="Y44" s="9"/>
      <c r="Z44" s="9"/>
      <c r="AA44" s="18"/>
      <c r="AB44" s="34"/>
      <c r="AC44" s="34"/>
      <c r="AD44" s="34"/>
      <c r="AE44" s="34"/>
      <c r="AF44" s="34"/>
      <c r="AG44" s="34"/>
      <c r="AH44" s="34"/>
      <c r="AI44" s="34"/>
      <c r="AJ44" s="35"/>
    </row>
    <row r="45" spans="2:36" x14ac:dyDescent="0.25">
      <c r="B45" s="18"/>
      <c r="C45" s="34"/>
      <c r="D45" s="34"/>
      <c r="E45" s="34"/>
      <c r="F45" s="34"/>
      <c r="G45" s="34"/>
      <c r="H45" s="34"/>
      <c r="I45" s="34"/>
      <c r="J45" s="35"/>
      <c r="K45" s="34"/>
      <c r="L45" s="34"/>
      <c r="M45" s="34"/>
      <c r="N45" s="34"/>
      <c r="O45" s="9"/>
      <c r="P45" s="9"/>
      <c r="Q45" s="9"/>
      <c r="R45" s="9"/>
      <c r="S45" s="9"/>
      <c r="T45" s="9"/>
      <c r="U45" s="9"/>
      <c r="V45" s="9"/>
      <c r="W45" s="9"/>
      <c r="X45" s="9"/>
      <c r="Y45" s="9"/>
      <c r="Z45" s="9"/>
      <c r="AA45" s="18"/>
      <c r="AB45" s="34"/>
      <c r="AC45" s="34"/>
      <c r="AD45" s="34"/>
      <c r="AE45" s="34"/>
      <c r="AF45" s="34"/>
      <c r="AG45" s="34"/>
      <c r="AH45" s="34"/>
      <c r="AI45" s="34"/>
      <c r="AJ45" s="35"/>
    </row>
    <row r="46" spans="2:36" x14ac:dyDescent="0.25">
      <c r="B46" s="36"/>
      <c r="C46" s="37"/>
      <c r="D46" s="37"/>
      <c r="E46" s="37"/>
      <c r="F46" s="37"/>
      <c r="G46" s="37"/>
      <c r="H46" s="37"/>
      <c r="I46" s="37"/>
      <c r="J46" s="38"/>
      <c r="K46" s="34"/>
      <c r="L46" s="34"/>
      <c r="M46" s="34"/>
      <c r="N46" s="34"/>
      <c r="O46" s="9"/>
      <c r="P46" s="9"/>
      <c r="Q46" s="9"/>
      <c r="R46" s="9"/>
      <c r="S46" s="9"/>
      <c r="T46" s="9"/>
      <c r="U46" s="9"/>
      <c r="V46" s="9"/>
      <c r="W46" s="9"/>
      <c r="X46" s="9"/>
      <c r="Y46" s="9"/>
      <c r="Z46" s="9"/>
      <c r="AA46" s="36" t="s">
        <v>15</v>
      </c>
      <c r="AB46" s="37"/>
      <c r="AC46" s="37"/>
      <c r="AD46" s="37"/>
      <c r="AE46" s="37"/>
      <c r="AF46" s="37"/>
      <c r="AG46" s="37"/>
      <c r="AH46" s="37"/>
      <c r="AI46" s="37"/>
      <c r="AJ46" s="38"/>
    </row>
  </sheetData>
  <mergeCells count="8">
    <mergeCell ref="AJ32:AJ33"/>
    <mergeCell ref="B40:J40"/>
    <mergeCell ref="AA40:AJ40"/>
    <mergeCell ref="K7:S7"/>
    <mergeCell ref="F11:L11"/>
    <mergeCell ref="Q11:W11"/>
    <mergeCell ref="AB11:AH11"/>
    <mergeCell ref="E17:AI17"/>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I46"/>
  <sheetViews>
    <sheetView zoomScale="80" zoomScaleNormal="80" workbookViewId="0">
      <selection activeCell="Q11" sqref="Q11:W11"/>
    </sheetView>
  </sheetViews>
  <sheetFormatPr baseColWidth="10" defaultColWidth="11.453125" defaultRowHeight="12.5" x14ac:dyDescent="0.25"/>
  <cols>
    <col min="1" max="1" width="3.54296875" style="1" customWidth="1"/>
    <col min="2" max="2" width="33.90625" style="1" customWidth="1"/>
    <col min="3" max="3" width="5.90625" style="1" customWidth="1"/>
    <col min="4" max="4" width="7.453125" style="1" customWidth="1"/>
    <col min="5" max="12" width="4.453125" style="1" customWidth="1"/>
    <col min="13" max="13" width="4.54296875" style="1" customWidth="1"/>
    <col min="14" max="32" width="4.453125" style="1" customWidth="1"/>
    <col min="33" max="33" width="4.90625" style="1" bestFit="1" customWidth="1"/>
    <col min="34" max="34" width="4.453125" style="1" customWidth="1"/>
    <col min="35" max="35" width="17.6328125" style="1" customWidth="1"/>
    <col min="36" max="16384" width="11.453125" style="1"/>
  </cols>
  <sheetData>
    <row r="3" spans="2:34" ht="13" x14ac:dyDescent="0.3">
      <c r="AD3" s="2"/>
      <c r="AE3" s="2"/>
      <c r="AF3" s="2"/>
    </row>
    <row r="4" spans="2:34" ht="13" x14ac:dyDescent="0.3">
      <c r="T4" s="2"/>
    </row>
    <row r="6" spans="2:34" ht="13" thickBot="1" x14ac:dyDescent="0.3"/>
    <row r="7" spans="2:34" ht="13.5" thickTop="1" thickBot="1" x14ac:dyDescent="0.3">
      <c r="K7" s="81" t="s">
        <v>17</v>
      </c>
      <c r="L7" s="82"/>
      <c r="M7" s="82"/>
      <c r="N7" s="82"/>
      <c r="O7" s="82"/>
      <c r="P7" s="82"/>
      <c r="Q7" s="82"/>
      <c r="R7" s="82"/>
      <c r="S7" s="83"/>
    </row>
    <row r="8" spans="2:34" ht="13" thickTop="1" x14ac:dyDescent="0.25"/>
    <row r="10" spans="2:34" ht="13.5" thickBot="1" x14ac:dyDescent="0.35">
      <c r="B10" s="3" t="s">
        <v>9</v>
      </c>
      <c r="C10" s="2"/>
      <c r="D10" s="2"/>
      <c r="E10" s="2"/>
      <c r="G10" s="3" t="s">
        <v>0</v>
      </c>
      <c r="H10" s="2"/>
      <c r="I10" s="2"/>
      <c r="J10" s="2"/>
      <c r="K10" s="2"/>
      <c r="L10" s="2"/>
      <c r="M10" s="2"/>
      <c r="N10" s="2"/>
      <c r="Q10" s="3" t="s">
        <v>50</v>
      </c>
      <c r="S10" s="2"/>
      <c r="T10" s="2"/>
      <c r="U10" s="2"/>
      <c r="V10" s="2"/>
      <c r="W10" s="2"/>
      <c r="X10" s="2"/>
      <c r="Y10" s="2"/>
      <c r="AB10" s="20"/>
      <c r="AC10" s="21"/>
      <c r="AD10" s="22"/>
      <c r="AE10" s="22"/>
      <c r="AF10" s="22"/>
      <c r="AG10" s="22"/>
      <c r="AH10" s="22"/>
    </row>
    <row r="11" spans="2:34" ht="14" thickTop="1" thickBot="1" x14ac:dyDescent="0.35">
      <c r="B11" s="58"/>
      <c r="C11" s="5"/>
      <c r="D11" s="6"/>
      <c r="E11" s="7"/>
      <c r="F11" s="84">
        <v>42522</v>
      </c>
      <c r="G11" s="85"/>
      <c r="H11" s="85"/>
      <c r="I11" s="85"/>
      <c r="J11" s="85"/>
      <c r="K11" s="85"/>
      <c r="L11" s="86"/>
      <c r="N11" s="6"/>
      <c r="Q11" s="87"/>
      <c r="R11" s="88"/>
      <c r="S11" s="88"/>
      <c r="T11" s="88"/>
      <c r="U11" s="88"/>
      <c r="V11" s="88"/>
      <c r="W11" s="89"/>
      <c r="X11" s="5"/>
      <c r="Y11" s="8"/>
      <c r="AB11" s="90"/>
      <c r="AC11" s="90"/>
      <c r="AD11" s="90"/>
      <c r="AE11" s="90"/>
      <c r="AF11" s="90"/>
      <c r="AG11" s="90"/>
      <c r="AH11" s="90"/>
    </row>
    <row r="12" spans="2:34" ht="13.5" thickTop="1" x14ac:dyDescent="0.3">
      <c r="B12" s="9"/>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row>
    <row r="13" spans="2:34" ht="13.5" thickBot="1" x14ac:dyDescent="0.35">
      <c r="B13" s="3" t="s">
        <v>49</v>
      </c>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row>
    <row r="14" spans="2:34" ht="14" thickTop="1" thickBot="1" x14ac:dyDescent="0.35">
      <c r="B14" s="58"/>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row>
    <row r="15" spans="2:34" ht="13.5" thickTop="1" x14ac:dyDescent="0.3">
      <c r="B15" s="9"/>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row>
    <row r="16" spans="2:34" x14ac:dyDescent="0.25">
      <c r="B16" s="3" t="s">
        <v>16</v>
      </c>
    </row>
    <row r="17" spans="2:35" x14ac:dyDescent="0.25">
      <c r="B17" s="53">
        <f>SUM(E28:AH28)</f>
        <v>0</v>
      </c>
      <c r="E17" s="79">
        <v>42522</v>
      </c>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40"/>
    </row>
    <row r="18" spans="2:35" x14ac:dyDescent="0.25">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row>
    <row r="19" spans="2:35" ht="14.25" customHeight="1" thickBot="1" x14ac:dyDescent="0.3">
      <c r="B19" s="3" t="s">
        <v>44</v>
      </c>
      <c r="E19" s="24" t="s">
        <v>2</v>
      </c>
      <c r="F19" s="24" t="s">
        <v>3</v>
      </c>
      <c r="G19" s="24" t="s">
        <v>4</v>
      </c>
      <c r="H19" s="24" t="s">
        <v>5</v>
      </c>
      <c r="I19" s="24" t="s">
        <v>6</v>
      </c>
      <c r="J19" s="24" t="s">
        <v>7</v>
      </c>
      <c r="K19" s="24" t="s">
        <v>1</v>
      </c>
      <c r="L19" s="24" t="s">
        <v>2</v>
      </c>
      <c r="M19" s="24" t="s">
        <v>3</v>
      </c>
      <c r="N19" s="24" t="s">
        <v>4</v>
      </c>
      <c r="O19" s="24" t="s">
        <v>5</v>
      </c>
      <c r="P19" s="24" t="s">
        <v>6</v>
      </c>
      <c r="Q19" s="24" t="s">
        <v>7</v>
      </c>
      <c r="R19" s="24" t="s">
        <v>1</v>
      </c>
      <c r="S19" s="24" t="s">
        <v>2</v>
      </c>
      <c r="T19" s="24" t="s">
        <v>3</v>
      </c>
      <c r="U19" s="24" t="s">
        <v>4</v>
      </c>
      <c r="V19" s="24" t="s">
        <v>5</v>
      </c>
      <c r="W19" s="24" t="s">
        <v>6</v>
      </c>
      <c r="X19" s="24" t="s">
        <v>7</v>
      </c>
      <c r="Y19" s="24" t="s">
        <v>1</v>
      </c>
      <c r="Z19" s="24" t="s">
        <v>2</v>
      </c>
      <c r="AA19" s="24" t="s">
        <v>3</v>
      </c>
      <c r="AB19" s="24" t="s">
        <v>4</v>
      </c>
      <c r="AC19" s="24" t="s">
        <v>5</v>
      </c>
      <c r="AD19" s="24" t="s">
        <v>6</v>
      </c>
      <c r="AE19" s="24" t="s">
        <v>7</v>
      </c>
      <c r="AF19" s="24" t="s">
        <v>1</v>
      </c>
      <c r="AG19" s="24" t="s">
        <v>2</v>
      </c>
      <c r="AH19" s="24" t="s">
        <v>3</v>
      </c>
    </row>
    <row r="20" spans="2:35" ht="12.75" customHeight="1" thickTop="1" thickBot="1" x14ac:dyDescent="0.3">
      <c r="B20" s="29" t="e">
        <f>(AI31/B17)</f>
        <v>#DIV/0!</v>
      </c>
      <c r="D20" s="11"/>
      <c r="E20" s="24">
        <v>1</v>
      </c>
      <c r="F20" s="24">
        <f>E20+1</f>
        <v>2</v>
      </c>
      <c r="G20" s="24">
        <f t="shared" ref="G20:AH20" si="0">F20+1</f>
        <v>3</v>
      </c>
      <c r="H20" s="24">
        <f>G20+1</f>
        <v>4</v>
      </c>
      <c r="I20" s="24">
        <f t="shared" si="0"/>
        <v>5</v>
      </c>
      <c r="J20" s="24">
        <f t="shared" si="0"/>
        <v>6</v>
      </c>
      <c r="K20" s="24">
        <f t="shared" si="0"/>
        <v>7</v>
      </c>
      <c r="L20" s="24">
        <f t="shared" si="0"/>
        <v>8</v>
      </c>
      <c r="M20" s="24">
        <f t="shared" si="0"/>
        <v>9</v>
      </c>
      <c r="N20" s="24">
        <f t="shared" si="0"/>
        <v>10</v>
      </c>
      <c r="O20" s="24">
        <f t="shared" si="0"/>
        <v>11</v>
      </c>
      <c r="P20" s="24">
        <f t="shared" si="0"/>
        <v>12</v>
      </c>
      <c r="Q20" s="24">
        <f t="shared" si="0"/>
        <v>13</v>
      </c>
      <c r="R20" s="24">
        <f t="shared" si="0"/>
        <v>14</v>
      </c>
      <c r="S20" s="24">
        <f t="shared" si="0"/>
        <v>15</v>
      </c>
      <c r="T20" s="24">
        <f t="shared" si="0"/>
        <v>16</v>
      </c>
      <c r="U20" s="24">
        <f t="shared" si="0"/>
        <v>17</v>
      </c>
      <c r="V20" s="24">
        <f t="shared" si="0"/>
        <v>18</v>
      </c>
      <c r="W20" s="24">
        <f t="shared" si="0"/>
        <v>19</v>
      </c>
      <c r="X20" s="24">
        <f t="shared" si="0"/>
        <v>20</v>
      </c>
      <c r="Y20" s="24">
        <f t="shared" si="0"/>
        <v>21</v>
      </c>
      <c r="Z20" s="24">
        <f t="shared" si="0"/>
        <v>22</v>
      </c>
      <c r="AA20" s="24">
        <f t="shared" si="0"/>
        <v>23</v>
      </c>
      <c r="AB20" s="24">
        <f t="shared" si="0"/>
        <v>24</v>
      </c>
      <c r="AC20" s="24">
        <f t="shared" si="0"/>
        <v>25</v>
      </c>
      <c r="AD20" s="24">
        <f t="shared" si="0"/>
        <v>26</v>
      </c>
      <c r="AE20" s="24">
        <f t="shared" si="0"/>
        <v>27</v>
      </c>
      <c r="AF20" s="24">
        <f t="shared" si="0"/>
        <v>28</v>
      </c>
      <c r="AG20" s="24">
        <f t="shared" si="0"/>
        <v>29</v>
      </c>
      <c r="AH20" s="24">
        <f t="shared" si="0"/>
        <v>30</v>
      </c>
      <c r="AI20" s="80" t="s">
        <v>10</v>
      </c>
    </row>
    <row r="21" spans="2:35" ht="12.75" customHeight="1" thickTop="1" x14ac:dyDescent="0.25">
      <c r="B21" s="26"/>
      <c r="D21" s="13"/>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80"/>
    </row>
    <row r="22" spans="2:35" ht="12.75" customHeight="1" thickBot="1" x14ac:dyDescent="0.3">
      <c r="B22" s="26" t="s">
        <v>39</v>
      </c>
      <c r="D22" s="13"/>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80"/>
    </row>
    <row r="23" spans="2:35" ht="12.75" customHeight="1" thickTop="1" thickBot="1" x14ac:dyDescent="0.3">
      <c r="B23" s="47" t="e">
        <f>(AI34*'TOTAL año 2016'!O11)/B17</f>
        <v>#DIV/0!</v>
      </c>
      <c r="D23" s="13"/>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80"/>
    </row>
    <row r="24" spans="2:35" ht="12.65" customHeight="1" thickTop="1" x14ac:dyDescent="0.25">
      <c r="B24" s="48"/>
      <c r="D24" s="13"/>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80"/>
    </row>
    <row r="25" spans="2:35" ht="12.65" customHeight="1" thickBot="1" x14ac:dyDescent="0.3">
      <c r="B25" s="48" t="s">
        <v>31</v>
      </c>
      <c r="AI25" s="80"/>
    </row>
    <row r="26" spans="2:35" ht="12.75" customHeight="1" thickTop="1" thickBot="1" x14ac:dyDescent="0.3">
      <c r="B26" s="47" t="e">
        <f>B20+B23</f>
        <v>#DIV/0!</v>
      </c>
      <c r="AI26" s="80"/>
    </row>
    <row r="27" spans="2:35" ht="12.65" customHeight="1" thickTop="1" x14ac:dyDescent="0.3">
      <c r="B27" s="4"/>
      <c r="D27" s="2"/>
      <c r="E27" s="2"/>
      <c r="F27" s="2"/>
      <c r="G27" s="2"/>
      <c r="H27" s="2"/>
      <c r="AI27" s="80"/>
    </row>
    <row r="28" spans="2:35" ht="12.65" customHeight="1" x14ac:dyDescent="0.3">
      <c r="B28" s="64" t="s">
        <v>35</v>
      </c>
      <c r="D28" s="2"/>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80"/>
    </row>
    <row r="29" spans="2:35" ht="12.65" customHeight="1" thickBot="1" x14ac:dyDescent="0.35">
      <c r="B29" s="4"/>
      <c r="D29" s="2"/>
      <c r="E29" s="2"/>
      <c r="F29" s="2"/>
      <c r="G29" s="2"/>
      <c r="H29" s="2"/>
      <c r="AI29" s="80"/>
    </row>
    <row r="30" spans="2:35" ht="13" thickBot="1" x14ac:dyDescent="0.3">
      <c r="B30" s="66" t="s">
        <v>47</v>
      </c>
      <c r="AI30" s="80"/>
    </row>
    <row r="31" spans="2:35" ht="24" customHeight="1" x14ac:dyDescent="0.25">
      <c r="B31" s="65" t="s">
        <v>48</v>
      </c>
      <c r="E31" s="60">
        <v>0</v>
      </c>
      <c r="F31" s="60">
        <v>0</v>
      </c>
      <c r="G31" s="60">
        <v>0</v>
      </c>
      <c r="H31" s="60">
        <v>0</v>
      </c>
      <c r="I31" s="60">
        <v>0</v>
      </c>
      <c r="J31" s="60">
        <v>0</v>
      </c>
      <c r="K31" s="60">
        <v>0</v>
      </c>
      <c r="L31" s="60">
        <v>0</v>
      </c>
      <c r="M31" s="60">
        <v>0</v>
      </c>
      <c r="N31" s="60">
        <v>0</v>
      </c>
      <c r="O31" s="60">
        <v>0</v>
      </c>
      <c r="P31" s="60">
        <v>0</v>
      </c>
      <c r="Q31" s="60">
        <v>0</v>
      </c>
      <c r="R31" s="60">
        <v>0</v>
      </c>
      <c r="S31" s="60">
        <v>0</v>
      </c>
      <c r="T31" s="60">
        <v>0</v>
      </c>
      <c r="U31" s="60">
        <v>0</v>
      </c>
      <c r="V31" s="60">
        <v>0</v>
      </c>
      <c r="W31" s="60">
        <v>0</v>
      </c>
      <c r="X31" s="60">
        <v>0</v>
      </c>
      <c r="Y31" s="60">
        <v>0</v>
      </c>
      <c r="Z31" s="60">
        <v>0</v>
      </c>
      <c r="AA31" s="60">
        <v>0</v>
      </c>
      <c r="AB31" s="60">
        <v>0</v>
      </c>
      <c r="AC31" s="60">
        <v>0</v>
      </c>
      <c r="AD31" s="60">
        <v>0</v>
      </c>
      <c r="AE31" s="60">
        <v>0</v>
      </c>
      <c r="AF31" s="60">
        <v>0</v>
      </c>
      <c r="AG31" s="60">
        <v>0</v>
      </c>
      <c r="AH31" s="60">
        <v>0</v>
      </c>
      <c r="AI31" s="28">
        <f>SUM(E31:AH31)</f>
        <v>0</v>
      </c>
    </row>
    <row r="32" spans="2:35" ht="13" x14ac:dyDescent="0.3">
      <c r="B32" s="4"/>
      <c r="D32" s="2"/>
      <c r="E32" s="2"/>
      <c r="F32" s="2"/>
      <c r="G32" s="2"/>
      <c r="H32" s="2"/>
      <c r="AI32" s="80" t="s">
        <v>11</v>
      </c>
    </row>
    <row r="33" spans="2:35" ht="13" thickBot="1" x14ac:dyDescent="0.3">
      <c r="B33" s="14"/>
      <c r="AI33" s="80"/>
    </row>
    <row r="34" spans="2:35" ht="13" thickTop="1" x14ac:dyDescent="0.25">
      <c r="B34" s="67" t="s">
        <v>12</v>
      </c>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43">
        <f>SUM(D34:AH34)</f>
        <v>0</v>
      </c>
    </row>
    <row r="35" spans="2:35" x14ac:dyDescent="0.25">
      <c r="AI35" s="19"/>
    </row>
    <row r="36" spans="2:35" x14ac:dyDescent="0.25">
      <c r="AG36" s="39"/>
      <c r="AI36" s="19"/>
    </row>
    <row r="37" spans="2:35" x14ac:dyDescent="0.25">
      <c r="B37" s="12"/>
    </row>
    <row r="40" spans="2:35" ht="36.65" customHeight="1" x14ac:dyDescent="0.25">
      <c r="B40" s="73" t="s">
        <v>40</v>
      </c>
      <c r="C40" s="74"/>
      <c r="D40" s="74"/>
      <c r="E40" s="74"/>
      <c r="F40" s="74"/>
      <c r="G40" s="74"/>
      <c r="H40" s="74"/>
      <c r="I40" s="74"/>
      <c r="J40" s="75"/>
      <c r="K40" s="30"/>
      <c r="L40" s="30"/>
      <c r="M40" s="30"/>
      <c r="N40" s="30"/>
      <c r="O40" s="31"/>
      <c r="P40" s="9"/>
      <c r="Q40" s="9"/>
      <c r="R40" s="9"/>
      <c r="S40" s="9"/>
      <c r="T40" s="9"/>
      <c r="U40" s="9"/>
      <c r="V40" s="9"/>
      <c r="W40" s="9"/>
      <c r="X40" s="9"/>
      <c r="Y40" s="9"/>
      <c r="Z40" s="9"/>
      <c r="AA40" s="76" t="s">
        <v>13</v>
      </c>
      <c r="AB40" s="77"/>
      <c r="AC40" s="77"/>
      <c r="AD40" s="77"/>
      <c r="AE40" s="77"/>
      <c r="AF40" s="77"/>
      <c r="AG40" s="77"/>
      <c r="AH40" s="77"/>
      <c r="AI40" s="78"/>
    </row>
    <row r="41" spans="2:35" x14ac:dyDescent="0.25">
      <c r="B41" s="16"/>
      <c r="C41" s="32"/>
      <c r="D41" s="32"/>
      <c r="E41" s="32"/>
      <c r="F41" s="32"/>
      <c r="G41" s="32"/>
      <c r="H41" s="32"/>
      <c r="I41" s="32"/>
      <c r="J41" s="33"/>
      <c r="K41" s="32"/>
      <c r="L41" s="32"/>
      <c r="M41" s="32"/>
      <c r="N41" s="32"/>
      <c r="O41" s="31"/>
      <c r="P41" s="9"/>
      <c r="Q41" s="9"/>
      <c r="R41" s="9"/>
      <c r="S41" s="9"/>
      <c r="T41" s="9"/>
      <c r="U41" s="9"/>
      <c r="V41" s="9"/>
      <c r="W41" s="9"/>
      <c r="X41" s="9"/>
      <c r="Y41" s="9"/>
      <c r="Z41" s="9"/>
      <c r="AA41" s="18"/>
      <c r="AB41" s="34"/>
      <c r="AC41" s="34"/>
      <c r="AD41" s="34"/>
      <c r="AE41" s="34"/>
      <c r="AF41" s="34"/>
      <c r="AG41" s="34"/>
      <c r="AH41" s="34"/>
      <c r="AI41" s="35"/>
    </row>
    <row r="42" spans="2:35" x14ac:dyDescent="0.25">
      <c r="B42" s="16"/>
      <c r="C42" s="32"/>
      <c r="D42" s="32"/>
      <c r="E42" s="32"/>
      <c r="F42" s="32"/>
      <c r="G42" s="32"/>
      <c r="H42" s="32"/>
      <c r="I42" s="32"/>
      <c r="J42" s="33"/>
      <c r="K42" s="32"/>
      <c r="L42" s="32"/>
      <c r="M42" s="32"/>
      <c r="N42" s="32"/>
      <c r="O42" s="31"/>
      <c r="P42" s="9"/>
      <c r="Q42" s="9"/>
      <c r="R42" s="9"/>
      <c r="S42" s="9"/>
      <c r="T42" s="9"/>
      <c r="U42" s="9"/>
      <c r="V42" s="9"/>
      <c r="W42" s="9"/>
      <c r="X42" s="9"/>
      <c r="Y42" s="9"/>
      <c r="Z42" s="9"/>
      <c r="AA42" s="18"/>
      <c r="AB42" s="34"/>
      <c r="AC42" s="34"/>
      <c r="AD42" s="34"/>
      <c r="AE42" s="34"/>
      <c r="AF42" s="34"/>
      <c r="AG42" s="34"/>
      <c r="AH42" s="34"/>
      <c r="AI42" s="35"/>
    </row>
    <row r="43" spans="2:35" x14ac:dyDescent="0.25">
      <c r="B43" s="17" t="s">
        <v>8</v>
      </c>
      <c r="C43" s="34"/>
      <c r="D43" s="34"/>
      <c r="E43" s="34"/>
      <c r="F43" s="34"/>
      <c r="G43" s="34"/>
      <c r="H43" s="34"/>
      <c r="I43" s="34"/>
      <c r="J43" s="35"/>
      <c r="K43" s="34"/>
      <c r="L43" s="34"/>
      <c r="M43" s="34"/>
      <c r="N43" s="34"/>
      <c r="O43" s="9"/>
      <c r="P43" s="9"/>
      <c r="Q43" s="9"/>
      <c r="R43" s="9"/>
      <c r="S43" s="9"/>
      <c r="T43" s="9"/>
      <c r="U43" s="9"/>
      <c r="V43" s="9"/>
      <c r="W43" s="9"/>
      <c r="X43" s="9"/>
      <c r="Y43" s="9"/>
      <c r="Z43" s="9"/>
      <c r="AA43" s="18" t="s">
        <v>14</v>
      </c>
      <c r="AB43" s="34"/>
      <c r="AC43" s="34"/>
      <c r="AD43" s="34"/>
      <c r="AE43" s="34"/>
      <c r="AF43" s="34"/>
      <c r="AG43" s="34"/>
      <c r="AH43" s="34"/>
      <c r="AI43" s="35"/>
    </row>
    <row r="44" spans="2:35" x14ac:dyDescent="0.25">
      <c r="B44" s="18"/>
      <c r="C44" s="34"/>
      <c r="D44" s="34"/>
      <c r="E44" s="34"/>
      <c r="F44" s="34"/>
      <c r="G44" s="34"/>
      <c r="H44" s="34"/>
      <c r="I44" s="34"/>
      <c r="J44" s="35"/>
      <c r="K44" s="34"/>
      <c r="L44" s="34"/>
      <c r="M44" s="34"/>
      <c r="N44" s="34"/>
      <c r="O44" s="9"/>
      <c r="P44" s="9"/>
      <c r="Q44" s="9"/>
      <c r="R44" s="9"/>
      <c r="S44" s="9"/>
      <c r="T44" s="9"/>
      <c r="U44" s="9"/>
      <c r="V44" s="9"/>
      <c r="W44" s="9"/>
      <c r="X44" s="9"/>
      <c r="Y44" s="9"/>
      <c r="Z44" s="9"/>
      <c r="AA44" s="18"/>
      <c r="AB44" s="34"/>
      <c r="AC44" s="34"/>
      <c r="AD44" s="34"/>
      <c r="AE44" s="34"/>
      <c r="AF44" s="34"/>
      <c r="AG44" s="34"/>
      <c r="AH44" s="34"/>
      <c r="AI44" s="35"/>
    </row>
    <row r="45" spans="2:35" x14ac:dyDescent="0.25">
      <c r="B45" s="18"/>
      <c r="C45" s="34"/>
      <c r="D45" s="34"/>
      <c r="E45" s="34"/>
      <c r="F45" s="34"/>
      <c r="G45" s="34"/>
      <c r="H45" s="34"/>
      <c r="I45" s="34"/>
      <c r="J45" s="35"/>
      <c r="K45" s="34"/>
      <c r="L45" s="34"/>
      <c r="M45" s="34"/>
      <c r="N45" s="34"/>
      <c r="O45" s="9"/>
      <c r="P45" s="9"/>
      <c r="Q45" s="9"/>
      <c r="R45" s="9"/>
      <c r="S45" s="9"/>
      <c r="T45" s="9"/>
      <c r="U45" s="9"/>
      <c r="V45" s="9"/>
      <c r="W45" s="9"/>
      <c r="X45" s="9"/>
      <c r="Y45" s="9"/>
      <c r="Z45" s="9"/>
      <c r="AA45" s="18"/>
      <c r="AB45" s="34"/>
      <c r="AC45" s="34"/>
      <c r="AD45" s="34"/>
      <c r="AE45" s="34"/>
      <c r="AF45" s="34"/>
      <c r="AG45" s="34"/>
      <c r="AH45" s="34"/>
      <c r="AI45" s="35"/>
    </row>
    <row r="46" spans="2:35" x14ac:dyDescent="0.25">
      <c r="B46" s="36"/>
      <c r="C46" s="37"/>
      <c r="D46" s="37"/>
      <c r="E46" s="37"/>
      <c r="F46" s="37"/>
      <c r="G46" s="37"/>
      <c r="H46" s="37"/>
      <c r="I46" s="37"/>
      <c r="J46" s="38"/>
      <c r="K46" s="34"/>
      <c r="L46" s="34"/>
      <c r="M46" s="34"/>
      <c r="N46" s="34"/>
      <c r="O46" s="9"/>
      <c r="P46" s="9"/>
      <c r="Q46" s="9"/>
      <c r="R46" s="9"/>
      <c r="S46" s="9"/>
      <c r="T46" s="9"/>
      <c r="U46" s="9"/>
      <c r="V46" s="9"/>
      <c r="W46" s="9"/>
      <c r="X46" s="9"/>
      <c r="Y46" s="9"/>
      <c r="Z46" s="9"/>
      <c r="AA46" s="36" t="s">
        <v>15</v>
      </c>
      <c r="AB46" s="37"/>
      <c r="AC46" s="37"/>
      <c r="AD46" s="37"/>
      <c r="AE46" s="37"/>
      <c r="AF46" s="37"/>
      <c r="AG46" s="37"/>
      <c r="AH46" s="37"/>
      <c r="AI46" s="38"/>
    </row>
  </sheetData>
  <mergeCells count="9">
    <mergeCell ref="AI32:AI33"/>
    <mergeCell ref="B40:J40"/>
    <mergeCell ref="AA40:AI40"/>
    <mergeCell ref="K7:S7"/>
    <mergeCell ref="F11:L11"/>
    <mergeCell ref="Q11:W11"/>
    <mergeCell ref="AB11:AH11"/>
    <mergeCell ref="E17:AH17"/>
    <mergeCell ref="AI20:AI30"/>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J46"/>
  <sheetViews>
    <sheetView topLeftCell="A7" zoomScale="80" zoomScaleNormal="80" workbookViewId="0">
      <selection activeCell="S13" sqref="S13"/>
    </sheetView>
  </sheetViews>
  <sheetFormatPr baseColWidth="10" defaultColWidth="11.453125" defaultRowHeight="12.5" x14ac:dyDescent="0.25"/>
  <cols>
    <col min="1" max="1" width="3.54296875" style="1" customWidth="1"/>
    <col min="2" max="2" width="33.90625" style="1" customWidth="1"/>
    <col min="3" max="3" width="5.90625" style="1" customWidth="1"/>
    <col min="4" max="4" width="7.453125" style="1" customWidth="1"/>
    <col min="5" max="12" width="4.453125" style="1" customWidth="1"/>
    <col min="13" max="13" width="4.54296875" style="1" customWidth="1"/>
    <col min="14" max="32" width="4.453125" style="1" customWidth="1"/>
    <col min="33" max="33" width="4.90625" style="1" bestFit="1" customWidth="1"/>
    <col min="34" max="35" width="4.453125" style="1" customWidth="1"/>
    <col min="36" max="36" width="17.6328125" style="1" customWidth="1"/>
    <col min="37" max="16384" width="11.453125" style="1"/>
  </cols>
  <sheetData>
    <row r="3" spans="2:35" ht="13" x14ac:dyDescent="0.3">
      <c r="AD3" s="2"/>
      <c r="AE3" s="2"/>
      <c r="AF3" s="2"/>
    </row>
    <row r="4" spans="2:35" ht="13" x14ac:dyDescent="0.3">
      <c r="T4" s="2"/>
    </row>
    <row r="6" spans="2:35" ht="13" thickBot="1" x14ac:dyDescent="0.3"/>
    <row r="7" spans="2:35" ht="13.5" thickTop="1" thickBot="1" x14ac:dyDescent="0.3">
      <c r="K7" s="81" t="s">
        <v>17</v>
      </c>
      <c r="L7" s="82"/>
      <c r="M7" s="82"/>
      <c r="N7" s="82"/>
      <c r="O7" s="82"/>
      <c r="P7" s="82"/>
      <c r="Q7" s="82"/>
      <c r="R7" s="82"/>
      <c r="S7" s="83"/>
    </row>
    <row r="8" spans="2:35" ht="13" thickTop="1" x14ac:dyDescent="0.25"/>
    <row r="10" spans="2:35" ht="13.5" thickBot="1" x14ac:dyDescent="0.35">
      <c r="B10" s="3" t="s">
        <v>9</v>
      </c>
      <c r="C10" s="2"/>
      <c r="D10" s="2"/>
      <c r="E10" s="2"/>
      <c r="G10" s="3" t="s">
        <v>0</v>
      </c>
      <c r="H10" s="2"/>
      <c r="I10" s="2"/>
      <c r="J10" s="2"/>
      <c r="K10" s="2"/>
      <c r="L10" s="2"/>
      <c r="M10" s="2"/>
      <c r="N10" s="2"/>
      <c r="Q10" s="3" t="s">
        <v>50</v>
      </c>
      <c r="S10" s="2"/>
      <c r="T10" s="2"/>
      <c r="U10" s="2"/>
      <c r="V10" s="2"/>
      <c r="W10" s="2"/>
      <c r="X10" s="2"/>
      <c r="Y10" s="2"/>
      <c r="AB10" s="20"/>
      <c r="AC10" s="21"/>
      <c r="AD10" s="22"/>
      <c r="AE10" s="22"/>
      <c r="AF10" s="22"/>
      <c r="AG10" s="22"/>
      <c r="AH10" s="22"/>
      <c r="AI10" s="22"/>
    </row>
    <row r="11" spans="2:35" ht="14" thickTop="1" thickBot="1" x14ac:dyDescent="0.35">
      <c r="B11" s="58"/>
      <c r="C11" s="5"/>
      <c r="D11" s="6"/>
      <c r="E11" s="7"/>
      <c r="F11" s="84">
        <v>42552</v>
      </c>
      <c r="G11" s="85"/>
      <c r="H11" s="85"/>
      <c r="I11" s="85"/>
      <c r="J11" s="85"/>
      <c r="K11" s="85"/>
      <c r="L11" s="86"/>
      <c r="N11" s="6"/>
      <c r="Q11" s="87"/>
      <c r="R11" s="88"/>
      <c r="S11" s="88"/>
      <c r="T11" s="88"/>
      <c r="U11" s="88"/>
      <c r="V11" s="88"/>
      <c r="W11" s="89"/>
      <c r="X11" s="5"/>
      <c r="Y11" s="8"/>
      <c r="AB11" s="90"/>
      <c r="AC11" s="90"/>
      <c r="AD11" s="90"/>
      <c r="AE11" s="90"/>
      <c r="AF11" s="90"/>
      <c r="AG11" s="90"/>
      <c r="AH11" s="90"/>
      <c r="AI11" s="23"/>
    </row>
    <row r="12" spans="2:35" ht="13.5" thickTop="1" x14ac:dyDescent="0.3">
      <c r="B12" s="9"/>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row>
    <row r="13" spans="2:35" ht="13.5" thickBot="1" x14ac:dyDescent="0.35">
      <c r="B13" s="3" t="s">
        <v>49</v>
      </c>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row>
    <row r="14" spans="2:35" ht="14" thickTop="1" thickBot="1" x14ac:dyDescent="0.35">
      <c r="B14" s="58"/>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row>
    <row r="15" spans="2:35" ht="13.5" thickTop="1" x14ac:dyDescent="0.3">
      <c r="B15" s="9"/>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row>
    <row r="16" spans="2:35" x14ac:dyDescent="0.25">
      <c r="B16" s="3" t="s">
        <v>16</v>
      </c>
    </row>
    <row r="17" spans="2:36" x14ac:dyDescent="0.25">
      <c r="B17" s="53">
        <f>SUM(E28:AI28)</f>
        <v>0</v>
      </c>
      <c r="E17" s="91">
        <v>42552</v>
      </c>
      <c r="F17" s="92"/>
      <c r="G17" s="92"/>
      <c r="H17" s="92"/>
      <c r="I17" s="92"/>
      <c r="J17" s="92"/>
      <c r="K17" s="92"/>
      <c r="L17" s="92"/>
      <c r="M17" s="92"/>
      <c r="N17" s="92"/>
      <c r="O17" s="92"/>
      <c r="P17" s="92"/>
      <c r="Q17" s="92"/>
      <c r="R17" s="92"/>
      <c r="S17" s="92"/>
      <c r="T17" s="92"/>
      <c r="U17" s="92"/>
      <c r="V17" s="92"/>
      <c r="W17" s="92"/>
      <c r="X17" s="92"/>
      <c r="Y17" s="92"/>
      <c r="Z17" s="92"/>
      <c r="AA17" s="92"/>
      <c r="AB17" s="92"/>
      <c r="AC17" s="92"/>
      <c r="AD17" s="92"/>
      <c r="AE17" s="92"/>
      <c r="AF17" s="92"/>
      <c r="AG17" s="92"/>
      <c r="AH17" s="92"/>
      <c r="AI17" s="93"/>
      <c r="AJ17" s="40"/>
    </row>
    <row r="18" spans="2:36" x14ac:dyDescent="0.25">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42"/>
    </row>
    <row r="19" spans="2:36" ht="14.25" customHeight="1" thickBot="1" x14ac:dyDescent="0.3">
      <c r="B19" s="3" t="s">
        <v>44</v>
      </c>
      <c r="E19" s="24" t="s">
        <v>4</v>
      </c>
      <c r="F19" s="24" t="s">
        <v>5</v>
      </c>
      <c r="G19" s="24" t="s">
        <v>6</v>
      </c>
      <c r="H19" s="24" t="s">
        <v>7</v>
      </c>
      <c r="I19" s="24" t="s">
        <v>1</v>
      </c>
      <c r="J19" s="24" t="s">
        <v>2</v>
      </c>
      <c r="K19" s="24" t="s">
        <v>3</v>
      </c>
      <c r="L19" s="24" t="s">
        <v>4</v>
      </c>
      <c r="M19" s="24" t="s">
        <v>5</v>
      </c>
      <c r="N19" s="24" t="s">
        <v>6</v>
      </c>
      <c r="O19" s="24" t="s">
        <v>7</v>
      </c>
      <c r="P19" s="24" t="s">
        <v>1</v>
      </c>
      <c r="Q19" s="24" t="s">
        <v>2</v>
      </c>
      <c r="R19" s="24" t="s">
        <v>3</v>
      </c>
      <c r="S19" s="24" t="s">
        <v>4</v>
      </c>
      <c r="T19" s="24" t="s">
        <v>5</v>
      </c>
      <c r="U19" s="24" t="s">
        <v>6</v>
      </c>
      <c r="V19" s="24" t="s">
        <v>7</v>
      </c>
      <c r="W19" s="24" t="s">
        <v>1</v>
      </c>
      <c r="X19" s="24" t="s">
        <v>2</v>
      </c>
      <c r="Y19" s="24" t="s">
        <v>3</v>
      </c>
      <c r="Z19" s="24" t="s">
        <v>4</v>
      </c>
      <c r="AA19" s="24" t="s">
        <v>5</v>
      </c>
      <c r="AB19" s="24" t="s">
        <v>6</v>
      </c>
      <c r="AC19" s="24" t="s">
        <v>7</v>
      </c>
      <c r="AD19" s="24" t="s">
        <v>1</v>
      </c>
      <c r="AE19" s="24" t="s">
        <v>2</v>
      </c>
      <c r="AF19" s="24" t="s">
        <v>3</v>
      </c>
      <c r="AG19" s="24" t="s">
        <v>4</v>
      </c>
      <c r="AH19" s="24" t="s">
        <v>5</v>
      </c>
      <c r="AI19" s="24" t="s">
        <v>6</v>
      </c>
    </row>
    <row r="20" spans="2:36" ht="12.75" customHeight="1" thickTop="1" thickBot="1" x14ac:dyDescent="0.3">
      <c r="B20" s="29" t="e">
        <f>(AJ31/B17)</f>
        <v>#DIV/0!</v>
      </c>
      <c r="D20" s="11"/>
      <c r="E20" s="24">
        <v>1</v>
      </c>
      <c r="F20" s="24">
        <f>E20+1</f>
        <v>2</v>
      </c>
      <c r="G20" s="24">
        <f t="shared" ref="G20:AI20" si="0">F20+1</f>
        <v>3</v>
      </c>
      <c r="H20" s="24">
        <f>G20+1</f>
        <v>4</v>
      </c>
      <c r="I20" s="24">
        <f t="shared" si="0"/>
        <v>5</v>
      </c>
      <c r="J20" s="24">
        <f t="shared" si="0"/>
        <v>6</v>
      </c>
      <c r="K20" s="24">
        <f t="shared" si="0"/>
        <v>7</v>
      </c>
      <c r="L20" s="24">
        <f t="shared" si="0"/>
        <v>8</v>
      </c>
      <c r="M20" s="24">
        <f t="shared" si="0"/>
        <v>9</v>
      </c>
      <c r="N20" s="24">
        <f t="shared" si="0"/>
        <v>10</v>
      </c>
      <c r="O20" s="24">
        <f t="shared" si="0"/>
        <v>11</v>
      </c>
      <c r="P20" s="24">
        <f t="shared" si="0"/>
        <v>12</v>
      </c>
      <c r="Q20" s="24">
        <f t="shared" si="0"/>
        <v>13</v>
      </c>
      <c r="R20" s="24">
        <f t="shared" si="0"/>
        <v>14</v>
      </c>
      <c r="S20" s="24">
        <f t="shared" si="0"/>
        <v>15</v>
      </c>
      <c r="T20" s="24">
        <f t="shared" si="0"/>
        <v>16</v>
      </c>
      <c r="U20" s="24">
        <f t="shared" si="0"/>
        <v>17</v>
      </c>
      <c r="V20" s="24">
        <f t="shared" si="0"/>
        <v>18</v>
      </c>
      <c r="W20" s="24">
        <f t="shared" si="0"/>
        <v>19</v>
      </c>
      <c r="X20" s="24">
        <f t="shared" si="0"/>
        <v>20</v>
      </c>
      <c r="Y20" s="24">
        <f t="shared" si="0"/>
        <v>21</v>
      </c>
      <c r="Z20" s="24">
        <f t="shared" si="0"/>
        <v>22</v>
      </c>
      <c r="AA20" s="24">
        <f t="shared" si="0"/>
        <v>23</v>
      </c>
      <c r="AB20" s="24">
        <f t="shared" si="0"/>
        <v>24</v>
      </c>
      <c r="AC20" s="24">
        <f t="shared" si="0"/>
        <v>25</v>
      </c>
      <c r="AD20" s="24">
        <f t="shared" si="0"/>
        <v>26</v>
      </c>
      <c r="AE20" s="24">
        <f t="shared" si="0"/>
        <v>27</v>
      </c>
      <c r="AF20" s="24">
        <f t="shared" si="0"/>
        <v>28</v>
      </c>
      <c r="AG20" s="24">
        <f t="shared" si="0"/>
        <v>29</v>
      </c>
      <c r="AH20" s="24">
        <f t="shared" si="0"/>
        <v>30</v>
      </c>
      <c r="AI20" s="24">
        <f t="shared" si="0"/>
        <v>31</v>
      </c>
      <c r="AJ20" s="54"/>
    </row>
    <row r="21" spans="2:36" ht="12.75" customHeight="1" thickTop="1" x14ac:dyDescent="0.25">
      <c r="B21" s="25"/>
      <c r="D21" s="13"/>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54"/>
    </row>
    <row r="22" spans="2:36" ht="12.65" customHeight="1" thickBot="1" x14ac:dyDescent="0.3">
      <c r="B22" s="26" t="s">
        <v>39</v>
      </c>
      <c r="D22" s="13"/>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54"/>
    </row>
    <row r="23" spans="2:36" ht="12.65" customHeight="1" thickTop="1" thickBot="1" x14ac:dyDescent="0.3">
      <c r="B23" s="47" t="e">
        <f>(AJ34*'TOTAL año 2016'!O11)/B17</f>
        <v>#DIV/0!</v>
      </c>
      <c r="D23" s="13"/>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54"/>
    </row>
    <row r="24" spans="2:36" ht="12.65" customHeight="1" thickTop="1" x14ac:dyDescent="0.25">
      <c r="B24" s="48"/>
      <c r="D24" s="13"/>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54"/>
    </row>
    <row r="25" spans="2:36" ht="12.65" customHeight="1" thickBot="1" x14ac:dyDescent="0.3">
      <c r="B25" s="48" t="s">
        <v>31</v>
      </c>
      <c r="AJ25" s="54"/>
    </row>
    <row r="26" spans="2:36" ht="12.75" customHeight="1" thickTop="1" thickBot="1" x14ac:dyDescent="0.3">
      <c r="B26" s="47" t="e">
        <f>B20+B23</f>
        <v>#DIV/0!</v>
      </c>
      <c r="AJ26" s="54"/>
    </row>
    <row r="27" spans="2:36" ht="12.65" customHeight="1" thickTop="1" thickBot="1" x14ac:dyDescent="0.35">
      <c r="B27" s="4"/>
      <c r="D27" s="2"/>
      <c r="E27" s="2"/>
      <c r="F27" s="2"/>
      <c r="G27" s="2"/>
      <c r="H27" s="2"/>
      <c r="AJ27" s="54"/>
    </row>
    <row r="28" spans="2:36" ht="12.65" customHeight="1" thickBot="1" x14ac:dyDescent="0.35">
      <c r="B28" s="66" t="s">
        <v>35</v>
      </c>
      <c r="D28" s="2"/>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54"/>
    </row>
    <row r="29" spans="2:36" ht="12.65" customHeight="1" thickBot="1" x14ac:dyDescent="0.35">
      <c r="B29" s="4"/>
      <c r="D29" s="2"/>
      <c r="E29" s="2"/>
      <c r="F29" s="2"/>
      <c r="G29" s="2"/>
      <c r="H29" s="2"/>
      <c r="AJ29" s="54"/>
    </row>
    <row r="30" spans="2:36" ht="34.25" customHeight="1" thickBot="1" x14ac:dyDescent="0.3">
      <c r="B30" s="66" t="s">
        <v>47</v>
      </c>
      <c r="AJ30" s="54" t="s">
        <v>10</v>
      </c>
    </row>
    <row r="31" spans="2:36" ht="25.25" customHeight="1" x14ac:dyDescent="0.25">
      <c r="B31" s="65" t="s">
        <v>48</v>
      </c>
      <c r="E31" s="60">
        <v>0</v>
      </c>
      <c r="F31" s="60">
        <v>0</v>
      </c>
      <c r="G31" s="60">
        <v>0</v>
      </c>
      <c r="H31" s="60">
        <v>0</v>
      </c>
      <c r="I31" s="60">
        <v>0</v>
      </c>
      <c r="J31" s="60">
        <v>0</v>
      </c>
      <c r="K31" s="60">
        <v>0</v>
      </c>
      <c r="L31" s="60">
        <v>0</v>
      </c>
      <c r="M31" s="60">
        <v>0</v>
      </c>
      <c r="N31" s="60">
        <v>0</v>
      </c>
      <c r="O31" s="60">
        <v>0</v>
      </c>
      <c r="P31" s="60">
        <v>0</v>
      </c>
      <c r="Q31" s="60">
        <v>0</v>
      </c>
      <c r="R31" s="60">
        <v>0</v>
      </c>
      <c r="S31" s="60">
        <v>0</v>
      </c>
      <c r="T31" s="60">
        <v>0</v>
      </c>
      <c r="U31" s="60">
        <v>0</v>
      </c>
      <c r="V31" s="60">
        <v>0</v>
      </c>
      <c r="W31" s="60">
        <v>0</v>
      </c>
      <c r="X31" s="60">
        <v>0</v>
      </c>
      <c r="Y31" s="60">
        <v>0</v>
      </c>
      <c r="Z31" s="60">
        <v>0</v>
      </c>
      <c r="AA31" s="60">
        <v>0</v>
      </c>
      <c r="AB31" s="60">
        <v>0</v>
      </c>
      <c r="AC31" s="60">
        <v>0</v>
      </c>
      <c r="AD31" s="60">
        <v>0</v>
      </c>
      <c r="AE31" s="60">
        <v>0</v>
      </c>
      <c r="AF31" s="60">
        <v>0</v>
      </c>
      <c r="AG31" s="60">
        <v>0</v>
      </c>
      <c r="AH31" s="60">
        <v>0</v>
      </c>
      <c r="AI31" s="60">
        <v>0</v>
      </c>
      <c r="AJ31" s="15">
        <f t="shared" ref="AJ31" si="1">SUM(E31:AI31)</f>
        <v>0</v>
      </c>
    </row>
    <row r="32" spans="2:36" ht="13" x14ac:dyDescent="0.3">
      <c r="B32" s="4"/>
      <c r="D32" s="2"/>
      <c r="E32" s="2"/>
      <c r="F32" s="2"/>
      <c r="G32" s="2"/>
      <c r="H32" s="2"/>
      <c r="AJ32" s="80" t="s">
        <v>11</v>
      </c>
    </row>
    <row r="33" spans="2:36" ht="13" thickBot="1" x14ac:dyDescent="0.3">
      <c r="B33" s="14"/>
      <c r="AJ33" s="80"/>
    </row>
    <row r="34" spans="2:36" ht="13" thickTop="1" x14ac:dyDescent="0.25">
      <c r="B34" s="67" t="s">
        <v>12</v>
      </c>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43">
        <f>SUM(E34:AI34)</f>
        <v>0</v>
      </c>
    </row>
    <row r="35" spans="2:36" x14ac:dyDescent="0.25">
      <c r="AJ35" s="19"/>
    </row>
    <row r="36" spans="2:36" x14ac:dyDescent="0.25">
      <c r="AG36" s="39"/>
      <c r="AJ36" s="19"/>
    </row>
    <row r="37" spans="2:36" x14ac:dyDescent="0.25">
      <c r="B37" s="12"/>
    </row>
    <row r="40" spans="2:36" ht="36.65" customHeight="1" x14ac:dyDescent="0.25">
      <c r="B40" s="73" t="s">
        <v>40</v>
      </c>
      <c r="C40" s="74"/>
      <c r="D40" s="74"/>
      <c r="E40" s="74"/>
      <c r="F40" s="74"/>
      <c r="G40" s="74"/>
      <c r="H40" s="74"/>
      <c r="I40" s="74"/>
      <c r="J40" s="75"/>
      <c r="K40" s="30"/>
      <c r="L40" s="30"/>
      <c r="M40" s="30"/>
      <c r="N40" s="30"/>
      <c r="O40" s="31"/>
      <c r="P40" s="9"/>
      <c r="Q40" s="9"/>
      <c r="R40" s="9"/>
      <c r="S40" s="9"/>
      <c r="T40" s="9"/>
      <c r="U40" s="9"/>
      <c r="V40" s="9"/>
      <c r="W40" s="9"/>
      <c r="X40" s="9"/>
      <c r="Y40" s="9"/>
      <c r="Z40" s="9"/>
      <c r="AA40" s="76" t="s">
        <v>13</v>
      </c>
      <c r="AB40" s="77"/>
      <c r="AC40" s="77"/>
      <c r="AD40" s="77"/>
      <c r="AE40" s="77"/>
      <c r="AF40" s="77"/>
      <c r="AG40" s="77"/>
      <c r="AH40" s="77"/>
      <c r="AI40" s="77"/>
      <c r="AJ40" s="78"/>
    </row>
    <row r="41" spans="2:36" x14ac:dyDescent="0.25">
      <c r="B41" s="16"/>
      <c r="C41" s="32"/>
      <c r="D41" s="32"/>
      <c r="E41" s="32"/>
      <c r="F41" s="32"/>
      <c r="G41" s="32"/>
      <c r="H41" s="32"/>
      <c r="I41" s="32"/>
      <c r="J41" s="33"/>
      <c r="K41" s="32"/>
      <c r="L41" s="32"/>
      <c r="M41" s="32"/>
      <c r="N41" s="32"/>
      <c r="O41" s="31"/>
      <c r="P41" s="9"/>
      <c r="Q41" s="9"/>
      <c r="R41" s="9"/>
      <c r="S41" s="9"/>
      <c r="T41" s="9"/>
      <c r="U41" s="9"/>
      <c r="V41" s="9"/>
      <c r="W41" s="9"/>
      <c r="X41" s="9"/>
      <c r="Y41" s="9"/>
      <c r="Z41" s="9"/>
      <c r="AA41" s="18"/>
      <c r="AB41" s="34"/>
      <c r="AC41" s="34"/>
      <c r="AD41" s="34"/>
      <c r="AE41" s="34"/>
      <c r="AF41" s="34"/>
      <c r="AG41" s="34"/>
      <c r="AH41" s="34"/>
      <c r="AI41" s="34"/>
      <c r="AJ41" s="35"/>
    </row>
    <row r="42" spans="2:36" x14ac:dyDescent="0.25">
      <c r="B42" s="16"/>
      <c r="C42" s="32"/>
      <c r="D42" s="32"/>
      <c r="E42" s="32"/>
      <c r="F42" s="32"/>
      <c r="G42" s="32"/>
      <c r="H42" s="32"/>
      <c r="I42" s="32"/>
      <c r="J42" s="33"/>
      <c r="K42" s="32"/>
      <c r="L42" s="32"/>
      <c r="M42" s="32"/>
      <c r="N42" s="32"/>
      <c r="O42" s="31"/>
      <c r="P42" s="9"/>
      <c r="Q42" s="9"/>
      <c r="R42" s="9"/>
      <c r="S42" s="9"/>
      <c r="T42" s="9"/>
      <c r="U42" s="9"/>
      <c r="V42" s="9"/>
      <c r="W42" s="9"/>
      <c r="X42" s="9"/>
      <c r="Y42" s="9"/>
      <c r="Z42" s="9"/>
      <c r="AA42" s="18"/>
      <c r="AB42" s="34"/>
      <c r="AC42" s="34"/>
      <c r="AD42" s="34"/>
      <c r="AE42" s="34"/>
      <c r="AF42" s="34"/>
      <c r="AG42" s="34"/>
      <c r="AH42" s="34"/>
      <c r="AI42" s="34"/>
      <c r="AJ42" s="35"/>
    </row>
    <row r="43" spans="2:36" x14ac:dyDescent="0.25">
      <c r="B43" s="17" t="s">
        <v>8</v>
      </c>
      <c r="C43" s="34"/>
      <c r="D43" s="34"/>
      <c r="E43" s="34"/>
      <c r="F43" s="34"/>
      <c r="G43" s="34"/>
      <c r="H43" s="34"/>
      <c r="I43" s="34"/>
      <c r="J43" s="35"/>
      <c r="K43" s="34"/>
      <c r="L43" s="34"/>
      <c r="M43" s="34"/>
      <c r="N43" s="34"/>
      <c r="O43" s="9"/>
      <c r="P43" s="9"/>
      <c r="Q43" s="9"/>
      <c r="R43" s="9"/>
      <c r="S43" s="9"/>
      <c r="T43" s="9"/>
      <c r="U43" s="9"/>
      <c r="V43" s="9"/>
      <c r="W43" s="9"/>
      <c r="X43" s="9"/>
      <c r="Y43" s="9"/>
      <c r="Z43" s="9"/>
      <c r="AA43" s="18" t="s">
        <v>14</v>
      </c>
      <c r="AB43" s="34"/>
      <c r="AC43" s="34"/>
      <c r="AD43" s="34"/>
      <c r="AE43" s="34"/>
      <c r="AF43" s="34"/>
      <c r="AG43" s="34"/>
      <c r="AH43" s="34"/>
      <c r="AI43" s="34"/>
      <c r="AJ43" s="35"/>
    </row>
    <row r="44" spans="2:36" x14ac:dyDescent="0.25">
      <c r="B44" s="18"/>
      <c r="C44" s="34"/>
      <c r="D44" s="34"/>
      <c r="E44" s="34"/>
      <c r="F44" s="34"/>
      <c r="G44" s="34"/>
      <c r="H44" s="34"/>
      <c r="I44" s="34"/>
      <c r="J44" s="35"/>
      <c r="K44" s="34"/>
      <c r="L44" s="34"/>
      <c r="M44" s="34"/>
      <c r="N44" s="34"/>
      <c r="O44" s="9"/>
      <c r="P44" s="9"/>
      <c r="Q44" s="9"/>
      <c r="R44" s="9"/>
      <c r="S44" s="9"/>
      <c r="T44" s="9"/>
      <c r="U44" s="9"/>
      <c r="V44" s="9"/>
      <c r="W44" s="9"/>
      <c r="X44" s="9"/>
      <c r="Y44" s="9"/>
      <c r="Z44" s="9"/>
      <c r="AA44" s="18"/>
      <c r="AB44" s="34"/>
      <c r="AC44" s="34"/>
      <c r="AD44" s="34"/>
      <c r="AE44" s="34"/>
      <c r="AF44" s="34"/>
      <c r="AG44" s="34"/>
      <c r="AH44" s="34"/>
      <c r="AI44" s="34"/>
      <c r="AJ44" s="35"/>
    </row>
    <row r="45" spans="2:36" x14ac:dyDescent="0.25">
      <c r="B45" s="18"/>
      <c r="C45" s="34"/>
      <c r="D45" s="34"/>
      <c r="E45" s="34"/>
      <c r="F45" s="34"/>
      <c r="G45" s="34"/>
      <c r="H45" s="34"/>
      <c r="I45" s="34"/>
      <c r="J45" s="35"/>
      <c r="K45" s="34"/>
      <c r="L45" s="34"/>
      <c r="M45" s="34"/>
      <c r="N45" s="34"/>
      <c r="O45" s="9"/>
      <c r="P45" s="9"/>
      <c r="Q45" s="9"/>
      <c r="R45" s="9"/>
      <c r="S45" s="9"/>
      <c r="T45" s="9"/>
      <c r="U45" s="9"/>
      <c r="V45" s="9"/>
      <c r="W45" s="9"/>
      <c r="X45" s="9"/>
      <c r="Y45" s="9"/>
      <c r="Z45" s="9"/>
      <c r="AA45" s="18"/>
      <c r="AB45" s="34"/>
      <c r="AC45" s="34"/>
      <c r="AD45" s="34"/>
      <c r="AE45" s="34"/>
      <c r="AF45" s="34"/>
      <c r="AG45" s="34"/>
      <c r="AH45" s="34"/>
      <c r="AI45" s="34"/>
      <c r="AJ45" s="35"/>
    </row>
    <row r="46" spans="2:36" x14ac:dyDescent="0.25">
      <c r="B46" s="36"/>
      <c r="C46" s="37"/>
      <c r="D46" s="37"/>
      <c r="E46" s="37"/>
      <c r="F46" s="37"/>
      <c r="G46" s="37"/>
      <c r="H46" s="37"/>
      <c r="I46" s="37"/>
      <c r="J46" s="38"/>
      <c r="K46" s="34"/>
      <c r="L46" s="34"/>
      <c r="M46" s="34"/>
      <c r="N46" s="34"/>
      <c r="O46" s="9"/>
      <c r="P46" s="9"/>
      <c r="Q46" s="9"/>
      <c r="R46" s="9"/>
      <c r="S46" s="9"/>
      <c r="T46" s="9"/>
      <c r="U46" s="9"/>
      <c r="V46" s="9"/>
      <c r="W46" s="9"/>
      <c r="X46" s="9"/>
      <c r="Y46" s="9"/>
      <c r="Z46" s="9"/>
      <c r="AA46" s="36" t="s">
        <v>15</v>
      </c>
      <c r="AB46" s="37"/>
      <c r="AC46" s="37"/>
      <c r="AD46" s="37"/>
      <c r="AE46" s="37"/>
      <c r="AF46" s="37"/>
      <c r="AG46" s="37"/>
      <c r="AH46" s="37"/>
      <c r="AI46" s="37"/>
      <c r="AJ46" s="38"/>
    </row>
  </sheetData>
  <mergeCells count="8">
    <mergeCell ref="AJ32:AJ33"/>
    <mergeCell ref="B40:J40"/>
    <mergeCell ref="AA40:AJ40"/>
    <mergeCell ref="E17:AI17"/>
    <mergeCell ref="K7:S7"/>
    <mergeCell ref="F11:L11"/>
    <mergeCell ref="Q11:W11"/>
    <mergeCell ref="AB11:AH11"/>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J46"/>
  <sheetViews>
    <sheetView topLeftCell="A4" zoomScale="80" zoomScaleNormal="80" workbookViewId="0">
      <selection activeCell="Q11" sqref="Q11:W11"/>
    </sheetView>
  </sheetViews>
  <sheetFormatPr baseColWidth="10" defaultColWidth="11.453125" defaultRowHeight="12.5" x14ac:dyDescent="0.25"/>
  <cols>
    <col min="1" max="1" width="3.54296875" style="1" customWidth="1"/>
    <col min="2" max="2" width="33.90625" style="1" customWidth="1"/>
    <col min="3" max="3" width="5.90625" style="1" customWidth="1"/>
    <col min="4" max="4" width="7.453125" style="1" customWidth="1"/>
    <col min="5" max="12" width="4.453125" style="1" customWidth="1"/>
    <col min="13" max="13" width="4.54296875" style="1" customWidth="1"/>
    <col min="14" max="32" width="4.453125" style="1" customWidth="1"/>
    <col min="33" max="33" width="4.90625" style="1" bestFit="1" customWidth="1"/>
    <col min="34" max="35" width="4.453125" style="1" customWidth="1"/>
    <col min="36" max="36" width="17.6328125" style="1" customWidth="1"/>
    <col min="37" max="16384" width="11.453125" style="1"/>
  </cols>
  <sheetData>
    <row r="3" spans="2:35" ht="13" x14ac:dyDescent="0.3">
      <c r="AD3" s="2"/>
      <c r="AE3" s="2"/>
      <c r="AF3" s="2"/>
    </row>
    <row r="4" spans="2:35" ht="13" x14ac:dyDescent="0.3">
      <c r="T4" s="2"/>
    </row>
    <row r="6" spans="2:35" ht="13" thickBot="1" x14ac:dyDescent="0.3"/>
    <row r="7" spans="2:35" ht="13.5" thickTop="1" thickBot="1" x14ac:dyDescent="0.3">
      <c r="K7" s="81" t="s">
        <v>17</v>
      </c>
      <c r="L7" s="82"/>
      <c r="M7" s="82"/>
      <c r="N7" s="82"/>
      <c r="O7" s="82"/>
      <c r="P7" s="82"/>
      <c r="Q7" s="82"/>
      <c r="R7" s="82"/>
      <c r="S7" s="83"/>
    </row>
    <row r="8" spans="2:35" ht="13" thickTop="1" x14ac:dyDescent="0.25"/>
    <row r="10" spans="2:35" ht="13.5" thickBot="1" x14ac:dyDescent="0.35">
      <c r="B10" s="3" t="s">
        <v>9</v>
      </c>
      <c r="C10" s="2"/>
      <c r="D10" s="2"/>
      <c r="E10" s="2"/>
      <c r="G10" s="3" t="s">
        <v>0</v>
      </c>
      <c r="H10" s="2"/>
      <c r="I10" s="2"/>
      <c r="J10" s="2"/>
      <c r="K10" s="2"/>
      <c r="L10" s="2"/>
      <c r="M10" s="2"/>
      <c r="N10" s="2"/>
      <c r="Q10" s="3" t="s">
        <v>50</v>
      </c>
      <c r="S10" s="2"/>
      <c r="T10" s="2"/>
      <c r="U10" s="2"/>
      <c r="V10" s="2"/>
      <c r="W10" s="2"/>
      <c r="X10" s="2"/>
      <c r="Y10" s="2"/>
      <c r="AB10" s="20"/>
      <c r="AC10" s="21"/>
      <c r="AD10" s="22"/>
      <c r="AE10" s="22"/>
      <c r="AF10" s="22"/>
      <c r="AG10" s="22"/>
      <c r="AH10" s="22"/>
      <c r="AI10" s="22"/>
    </row>
    <row r="11" spans="2:35" ht="14" thickTop="1" thickBot="1" x14ac:dyDescent="0.35">
      <c r="B11" s="58"/>
      <c r="C11" s="5"/>
      <c r="D11" s="6"/>
      <c r="E11" s="7"/>
      <c r="F11" s="84">
        <v>42583</v>
      </c>
      <c r="G11" s="85"/>
      <c r="H11" s="85"/>
      <c r="I11" s="85"/>
      <c r="J11" s="85"/>
      <c r="K11" s="85"/>
      <c r="L11" s="86"/>
      <c r="N11" s="6"/>
      <c r="Q11" s="87"/>
      <c r="R11" s="88"/>
      <c r="S11" s="88"/>
      <c r="T11" s="88"/>
      <c r="U11" s="88"/>
      <c r="V11" s="88"/>
      <c r="W11" s="89"/>
      <c r="X11" s="5"/>
      <c r="Y11" s="8"/>
      <c r="AB11" s="90"/>
      <c r="AC11" s="90"/>
      <c r="AD11" s="90"/>
      <c r="AE11" s="90"/>
      <c r="AF11" s="90"/>
      <c r="AG11" s="90"/>
      <c r="AH11" s="90"/>
      <c r="AI11" s="23"/>
    </row>
    <row r="12" spans="2:35" ht="13.5" thickTop="1" x14ac:dyDescent="0.3">
      <c r="B12" s="9"/>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row>
    <row r="13" spans="2:35" ht="13.5" thickBot="1" x14ac:dyDescent="0.35">
      <c r="B13" s="3" t="s">
        <v>49</v>
      </c>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row>
    <row r="14" spans="2:35" ht="14" thickTop="1" thickBot="1" x14ac:dyDescent="0.35">
      <c r="B14" s="58"/>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row>
    <row r="15" spans="2:35" ht="13.5" thickTop="1" x14ac:dyDescent="0.3">
      <c r="B15" s="9"/>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row>
    <row r="16" spans="2:35" x14ac:dyDescent="0.25">
      <c r="B16" s="3" t="s">
        <v>16</v>
      </c>
    </row>
    <row r="17" spans="2:36" x14ac:dyDescent="0.25">
      <c r="B17" s="53">
        <f>SUM(E28:AI28)</f>
        <v>0</v>
      </c>
      <c r="E17" s="79">
        <v>42583</v>
      </c>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40"/>
    </row>
    <row r="18" spans="2:36" x14ac:dyDescent="0.25">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42"/>
    </row>
    <row r="19" spans="2:36" ht="14.25" customHeight="1" thickBot="1" x14ac:dyDescent="0.3">
      <c r="B19" s="3" t="s">
        <v>41</v>
      </c>
      <c r="E19" s="24" t="s">
        <v>7</v>
      </c>
      <c r="F19" s="24" t="s">
        <v>1</v>
      </c>
      <c r="G19" s="24" t="s">
        <v>2</v>
      </c>
      <c r="H19" s="24" t="s">
        <v>3</v>
      </c>
      <c r="I19" s="24" t="s">
        <v>4</v>
      </c>
      <c r="J19" s="24" t="s">
        <v>5</v>
      </c>
      <c r="K19" s="24" t="s">
        <v>6</v>
      </c>
      <c r="L19" s="24" t="s">
        <v>7</v>
      </c>
      <c r="M19" s="24" t="s">
        <v>1</v>
      </c>
      <c r="N19" s="24" t="s">
        <v>2</v>
      </c>
      <c r="O19" s="24" t="s">
        <v>3</v>
      </c>
      <c r="P19" s="24" t="s">
        <v>4</v>
      </c>
      <c r="Q19" s="24" t="s">
        <v>5</v>
      </c>
      <c r="R19" s="24" t="s">
        <v>6</v>
      </c>
      <c r="S19" s="24" t="s">
        <v>7</v>
      </c>
      <c r="T19" s="24" t="s">
        <v>1</v>
      </c>
      <c r="U19" s="24" t="s">
        <v>2</v>
      </c>
      <c r="V19" s="24" t="s">
        <v>3</v>
      </c>
      <c r="W19" s="24" t="s">
        <v>4</v>
      </c>
      <c r="X19" s="24" t="s">
        <v>5</v>
      </c>
      <c r="Y19" s="24" t="s">
        <v>6</v>
      </c>
      <c r="Z19" s="24" t="s">
        <v>7</v>
      </c>
      <c r="AA19" s="24" t="s">
        <v>1</v>
      </c>
      <c r="AB19" s="24" t="s">
        <v>2</v>
      </c>
      <c r="AC19" s="24" t="s">
        <v>3</v>
      </c>
      <c r="AD19" s="24" t="s">
        <v>4</v>
      </c>
      <c r="AE19" s="24" t="s">
        <v>5</v>
      </c>
      <c r="AF19" s="24" t="s">
        <v>6</v>
      </c>
      <c r="AG19" s="24" t="s">
        <v>7</v>
      </c>
      <c r="AH19" s="24" t="s">
        <v>1</v>
      </c>
      <c r="AI19" s="24" t="s">
        <v>2</v>
      </c>
    </row>
    <row r="20" spans="2:36" ht="12.75" customHeight="1" thickTop="1" thickBot="1" x14ac:dyDescent="0.3">
      <c r="B20" s="29" t="e">
        <f>(AJ31/B17)</f>
        <v>#DIV/0!</v>
      </c>
      <c r="D20" s="11"/>
      <c r="E20" s="24">
        <v>1</v>
      </c>
      <c r="F20" s="24">
        <f>E20+1</f>
        <v>2</v>
      </c>
      <c r="G20" s="24">
        <f t="shared" ref="G20:AG20" si="0">F20+1</f>
        <v>3</v>
      </c>
      <c r="H20" s="24">
        <f>G20+1</f>
        <v>4</v>
      </c>
      <c r="I20" s="24">
        <f t="shared" si="0"/>
        <v>5</v>
      </c>
      <c r="J20" s="24">
        <f t="shared" si="0"/>
        <v>6</v>
      </c>
      <c r="K20" s="24">
        <f t="shared" si="0"/>
        <v>7</v>
      </c>
      <c r="L20" s="24">
        <f t="shared" si="0"/>
        <v>8</v>
      </c>
      <c r="M20" s="24">
        <f t="shared" si="0"/>
        <v>9</v>
      </c>
      <c r="N20" s="24">
        <f t="shared" si="0"/>
        <v>10</v>
      </c>
      <c r="O20" s="24">
        <f t="shared" si="0"/>
        <v>11</v>
      </c>
      <c r="P20" s="24">
        <f t="shared" si="0"/>
        <v>12</v>
      </c>
      <c r="Q20" s="24">
        <f t="shared" si="0"/>
        <v>13</v>
      </c>
      <c r="R20" s="24">
        <f t="shared" si="0"/>
        <v>14</v>
      </c>
      <c r="S20" s="24">
        <f t="shared" si="0"/>
        <v>15</v>
      </c>
      <c r="T20" s="24">
        <f t="shared" si="0"/>
        <v>16</v>
      </c>
      <c r="U20" s="24">
        <f t="shared" si="0"/>
        <v>17</v>
      </c>
      <c r="V20" s="24">
        <f t="shared" si="0"/>
        <v>18</v>
      </c>
      <c r="W20" s="24">
        <f t="shared" si="0"/>
        <v>19</v>
      </c>
      <c r="X20" s="24">
        <f t="shared" si="0"/>
        <v>20</v>
      </c>
      <c r="Y20" s="24">
        <f t="shared" si="0"/>
        <v>21</v>
      </c>
      <c r="Z20" s="24">
        <f t="shared" si="0"/>
        <v>22</v>
      </c>
      <c r="AA20" s="24">
        <f t="shared" si="0"/>
        <v>23</v>
      </c>
      <c r="AB20" s="24">
        <f t="shared" si="0"/>
        <v>24</v>
      </c>
      <c r="AC20" s="24">
        <f t="shared" si="0"/>
        <v>25</v>
      </c>
      <c r="AD20" s="24">
        <f t="shared" si="0"/>
        <v>26</v>
      </c>
      <c r="AE20" s="24">
        <f t="shared" si="0"/>
        <v>27</v>
      </c>
      <c r="AF20" s="24">
        <f t="shared" si="0"/>
        <v>28</v>
      </c>
      <c r="AG20" s="24">
        <f t="shared" si="0"/>
        <v>29</v>
      </c>
      <c r="AH20" s="24">
        <v>30</v>
      </c>
      <c r="AI20" s="24">
        <v>31</v>
      </c>
      <c r="AJ20" s="54"/>
    </row>
    <row r="21" spans="2:36" ht="12.75" customHeight="1" thickTop="1" x14ac:dyDescent="0.25">
      <c r="B21" s="25"/>
      <c r="D21" s="13"/>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54"/>
    </row>
    <row r="22" spans="2:36" ht="12.75" customHeight="1" thickBot="1" x14ac:dyDescent="0.3">
      <c r="B22" s="26" t="s">
        <v>39</v>
      </c>
      <c r="D22" s="13"/>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54"/>
    </row>
    <row r="23" spans="2:36" ht="12.75" customHeight="1" thickTop="1" thickBot="1" x14ac:dyDescent="0.3">
      <c r="B23" s="47" t="e">
        <f>(AJ34*'TOTAL año 2016'!O11)/B17</f>
        <v>#DIV/0!</v>
      </c>
      <c r="D23" s="13"/>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54"/>
    </row>
    <row r="24" spans="2:36" ht="12.65" customHeight="1" thickTop="1" x14ac:dyDescent="0.25">
      <c r="B24" s="48"/>
      <c r="D24" s="13"/>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54"/>
    </row>
    <row r="25" spans="2:36" ht="12.65" customHeight="1" thickBot="1" x14ac:dyDescent="0.3">
      <c r="B25" s="48" t="s">
        <v>31</v>
      </c>
      <c r="AJ25" s="54"/>
    </row>
    <row r="26" spans="2:36" ht="12.75" customHeight="1" thickTop="1" thickBot="1" x14ac:dyDescent="0.3">
      <c r="B26" s="47" t="e">
        <f>B20+B23</f>
        <v>#DIV/0!</v>
      </c>
      <c r="AJ26" s="54"/>
    </row>
    <row r="27" spans="2:36" ht="12.65" customHeight="1" thickTop="1" thickBot="1" x14ac:dyDescent="0.35">
      <c r="B27" s="4"/>
      <c r="D27" s="2"/>
      <c r="E27" s="2"/>
      <c r="F27" s="2"/>
      <c r="G27" s="2"/>
      <c r="H27" s="2"/>
      <c r="AJ27" s="54"/>
    </row>
    <row r="28" spans="2:36" ht="12.65" customHeight="1" thickBot="1" x14ac:dyDescent="0.35">
      <c r="B28" s="66" t="s">
        <v>35</v>
      </c>
      <c r="D28" s="2"/>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54"/>
    </row>
    <row r="29" spans="2:36" ht="12.65" customHeight="1" thickBot="1" x14ac:dyDescent="0.35">
      <c r="B29" s="4"/>
      <c r="D29" s="2"/>
      <c r="E29" s="2"/>
      <c r="F29" s="2"/>
      <c r="G29" s="2"/>
      <c r="H29" s="2"/>
      <c r="AJ29" s="54"/>
    </row>
    <row r="30" spans="2:36" ht="35.4" customHeight="1" thickBot="1" x14ac:dyDescent="0.3">
      <c r="B30" s="66" t="s">
        <v>47</v>
      </c>
      <c r="AJ30" s="54" t="s">
        <v>10</v>
      </c>
    </row>
    <row r="31" spans="2:36" ht="24.65" customHeight="1" x14ac:dyDescent="0.25">
      <c r="B31" s="65" t="s">
        <v>48</v>
      </c>
      <c r="E31" s="60">
        <v>0</v>
      </c>
      <c r="F31" s="60">
        <v>0</v>
      </c>
      <c r="G31" s="60">
        <v>0</v>
      </c>
      <c r="H31" s="60">
        <v>0</v>
      </c>
      <c r="I31" s="60">
        <v>0</v>
      </c>
      <c r="J31" s="60">
        <v>0</v>
      </c>
      <c r="K31" s="60">
        <v>0</v>
      </c>
      <c r="L31" s="60">
        <v>0</v>
      </c>
      <c r="M31" s="60">
        <v>0</v>
      </c>
      <c r="N31" s="60">
        <v>0</v>
      </c>
      <c r="O31" s="60">
        <v>0</v>
      </c>
      <c r="P31" s="60">
        <v>0</v>
      </c>
      <c r="Q31" s="60">
        <v>0</v>
      </c>
      <c r="R31" s="60">
        <v>0</v>
      </c>
      <c r="S31" s="60">
        <v>0</v>
      </c>
      <c r="T31" s="60">
        <v>0</v>
      </c>
      <c r="U31" s="60">
        <v>0</v>
      </c>
      <c r="V31" s="60">
        <v>0</v>
      </c>
      <c r="W31" s="60">
        <v>0</v>
      </c>
      <c r="X31" s="60">
        <v>0</v>
      </c>
      <c r="Y31" s="60">
        <v>0</v>
      </c>
      <c r="Z31" s="60">
        <v>0</v>
      </c>
      <c r="AA31" s="60">
        <v>0</v>
      </c>
      <c r="AB31" s="60">
        <v>0</v>
      </c>
      <c r="AC31" s="60">
        <v>0</v>
      </c>
      <c r="AD31" s="60">
        <v>0</v>
      </c>
      <c r="AE31" s="60">
        <v>0</v>
      </c>
      <c r="AF31" s="60">
        <v>0</v>
      </c>
      <c r="AG31" s="60">
        <v>0</v>
      </c>
      <c r="AH31" s="60">
        <v>0</v>
      </c>
      <c r="AI31" s="60">
        <v>0</v>
      </c>
      <c r="AJ31" s="15">
        <f t="shared" ref="AJ31" si="1">SUM(E31:AI31)</f>
        <v>0</v>
      </c>
    </row>
    <row r="32" spans="2:36" ht="13" x14ac:dyDescent="0.3">
      <c r="B32" s="4"/>
      <c r="D32" s="2"/>
      <c r="E32" s="2"/>
      <c r="F32" s="2"/>
      <c r="G32" s="2"/>
      <c r="H32" s="2"/>
      <c r="AJ32" s="80" t="s">
        <v>11</v>
      </c>
    </row>
    <row r="33" spans="2:36" ht="13" thickBot="1" x14ac:dyDescent="0.3">
      <c r="B33" s="14"/>
      <c r="AJ33" s="80"/>
    </row>
    <row r="34" spans="2:36" ht="13" thickTop="1" x14ac:dyDescent="0.25">
      <c r="B34" s="67" t="s">
        <v>12</v>
      </c>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43">
        <f>SUM(E34:AI34)</f>
        <v>0</v>
      </c>
    </row>
    <row r="35" spans="2:36" x14ac:dyDescent="0.25">
      <c r="AJ35" s="19"/>
    </row>
    <row r="36" spans="2:36" x14ac:dyDescent="0.25">
      <c r="AG36" s="39"/>
      <c r="AJ36" s="19"/>
    </row>
    <row r="37" spans="2:36" x14ac:dyDescent="0.25">
      <c r="B37" s="12"/>
    </row>
    <row r="40" spans="2:36" ht="36.65" customHeight="1" x14ac:dyDescent="0.25">
      <c r="B40" s="73" t="s">
        <v>40</v>
      </c>
      <c r="C40" s="74"/>
      <c r="D40" s="74"/>
      <c r="E40" s="74"/>
      <c r="F40" s="74"/>
      <c r="G40" s="74"/>
      <c r="H40" s="74"/>
      <c r="I40" s="74"/>
      <c r="J40" s="75"/>
      <c r="K40" s="30"/>
      <c r="L40" s="30"/>
      <c r="M40" s="30"/>
      <c r="N40" s="30"/>
      <c r="O40" s="31"/>
      <c r="P40" s="9"/>
      <c r="Q40" s="9"/>
      <c r="R40" s="9"/>
      <c r="S40" s="9"/>
      <c r="T40" s="9"/>
      <c r="U40" s="9"/>
      <c r="V40" s="9"/>
      <c r="W40" s="9"/>
      <c r="X40" s="9"/>
      <c r="Y40" s="9"/>
      <c r="Z40" s="9"/>
      <c r="AA40" s="76" t="s">
        <v>13</v>
      </c>
      <c r="AB40" s="77"/>
      <c r="AC40" s="77"/>
      <c r="AD40" s="77"/>
      <c r="AE40" s="77"/>
      <c r="AF40" s="77"/>
      <c r="AG40" s="77"/>
      <c r="AH40" s="77"/>
      <c r="AI40" s="77"/>
      <c r="AJ40" s="78"/>
    </row>
    <row r="41" spans="2:36" x14ac:dyDescent="0.25">
      <c r="B41" s="16"/>
      <c r="C41" s="32"/>
      <c r="D41" s="32"/>
      <c r="E41" s="32"/>
      <c r="F41" s="32"/>
      <c r="G41" s="32"/>
      <c r="H41" s="32"/>
      <c r="I41" s="32"/>
      <c r="J41" s="33"/>
      <c r="K41" s="32"/>
      <c r="L41" s="32"/>
      <c r="M41" s="32"/>
      <c r="N41" s="32"/>
      <c r="O41" s="31"/>
      <c r="P41" s="9"/>
      <c r="Q41" s="9"/>
      <c r="R41" s="9"/>
      <c r="S41" s="9"/>
      <c r="T41" s="9"/>
      <c r="U41" s="9"/>
      <c r="V41" s="9"/>
      <c r="W41" s="9"/>
      <c r="X41" s="9"/>
      <c r="Y41" s="9"/>
      <c r="Z41" s="9"/>
      <c r="AA41" s="18"/>
      <c r="AB41" s="34"/>
      <c r="AC41" s="34"/>
      <c r="AD41" s="34"/>
      <c r="AE41" s="34"/>
      <c r="AF41" s="34"/>
      <c r="AG41" s="34"/>
      <c r="AH41" s="34"/>
      <c r="AI41" s="34"/>
      <c r="AJ41" s="35"/>
    </row>
    <row r="42" spans="2:36" x14ac:dyDescent="0.25">
      <c r="B42" s="16"/>
      <c r="C42" s="32"/>
      <c r="D42" s="32"/>
      <c r="E42" s="32"/>
      <c r="F42" s="32"/>
      <c r="G42" s="32"/>
      <c r="H42" s="32"/>
      <c r="I42" s="32"/>
      <c r="J42" s="33"/>
      <c r="K42" s="32"/>
      <c r="L42" s="32"/>
      <c r="M42" s="32"/>
      <c r="N42" s="32"/>
      <c r="O42" s="31"/>
      <c r="P42" s="9"/>
      <c r="Q42" s="9"/>
      <c r="R42" s="9"/>
      <c r="S42" s="9"/>
      <c r="T42" s="9"/>
      <c r="U42" s="9"/>
      <c r="V42" s="9"/>
      <c r="W42" s="9"/>
      <c r="X42" s="9"/>
      <c r="Y42" s="9"/>
      <c r="Z42" s="9"/>
      <c r="AA42" s="18"/>
      <c r="AB42" s="34"/>
      <c r="AC42" s="34"/>
      <c r="AD42" s="34"/>
      <c r="AE42" s="34"/>
      <c r="AF42" s="34"/>
      <c r="AG42" s="34"/>
      <c r="AH42" s="34"/>
      <c r="AI42" s="34"/>
      <c r="AJ42" s="35"/>
    </row>
    <row r="43" spans="2:36" x14ac:dyDescent="0.25">
      <c r="B43" s="17" t="s">
        <v>8</v>
      </c>
      <c r="C43" s="34"/>
      <c r="D43" s="34"/>
      <c r="E43" s="34"/>
      <c r="F43" s="34"/>
      <c r="G43" s="34"/>
      <c r="H43" s="34"/>
      <c r="I43" s="34"/>
      <c r="J43" s="35"/>
      <c r="K43" s="34"/>
      <c r="L43" s="34"/>
      <c r="M43" s="34"/>
      <c r="N43" s="34"/>
      <c r="O43" s="9"/>
      <c r="P43" s="9"/>
      <c r="Q43" s="9"/>
      <c r="R43" s="9"/>
      <c r="S43" s="9"/>
      <c r="T43" s="9"/>
      <c r="U43" s="9"/>
      <c r="V43" s="9"/>
      <c r="W43" s="9"/>
      <c r="X43" s="9"/>
      <c r="Y43" s="9"/>
      <c r="Z43" s="9"/>
      <c r="AA43" s="18" t="s">
        <v>14</v>
      </c>
      <c r="AB43" s="34"/>
      <c r="AC43" s="34"/>
      <c r="AD43" s="34"/>
      <c r="AE43" s="34"/>
      <c r="AF43" s="34"/>
      <c r="AG43" s="34"/>
      <c r="AH43" s="34"/>
      <c r="AI43" s="34"/>
      <c r="AJ43" s="35"/>
    </row>
    <row r="44" spans="2:36" x14ac:dyDescent="0.25">
      <c r="B44" s="18"/>
      <c r="C44" s="34"/>
      <c r="D44" s="34"/>
      <c r="E44" s="34"/>
      <c r="F44" s="34"/>
      <c r="G44" s="34"/>
      <c r="H44" s="34"/>
      <c r="I44" s="34"/>
      <c r="J44" s="35"/>
      <c r="K44" s="34"/>
      <c r="L44" s="34"/>
      <c r="M44" s="34"/>
      <c r="N44" s="34"/>
      <c r="O44" s="9"/>
      <c r="P44" s="9"/>
      <c r="Q44" s="9"/>
      <c r="R44" s="9"/>
      <c r="S44" s="9"/>
      <c r="T44" s="9"/>
      <c r="U44" s="9"/>
      <c r="V44" s="9"/>
      <c r="W44" s="9"/>
      <c r="X44" s="9"/>
      <c r="Y44" s="9"/>
      <c r="Z44" s="9"/>
      <c r="AA44" s="18"/>
      <c r="AB44" s="34"/>
      <c r="AC44" s="34"/>
      <c r="AD44" s="34"/>
      <c r="AE44" s="34"/>
      <c r="AF44" s="34"/>
      <c r="AG44" s="34"/>
      <c r="AH44" s="34"/>
      <c r="AI44" s="34"/>
      <c r="AJ44" s="35"/>
    </row>
    <row r="45" spans="2:36" x14ac:dyDescent="0.25">
      <c r="B45" s="18"/>
      <c r="C45" s="34"/>
      <c r="D45" s="34"/>
      <c r="E45" s="34"/>
      <c r="F45" s="34"/>
      <c r="G45" s="34"/>
      <c r="H45" s="34"/>
      <c r="I45" s="34"/>
      <c r="J45" s="35"/>
      <c r="K45" s="34"/>
      <c r="L45" s="34"/>
      <c r="M45" s="34"/>
      <c r="N45" s="34"/>
      <c r="O45" s="9"/>
      <c r="P45" s="9"/>
      <c r="Q45" s="9"/>
      <c r="R45" s="9"/>
      <c r="S45" s="9"/>
      <c r="T45" s="9"/>
      <c r="U45" s="9"/>
      <c r="V45" s="9"/>
      <c r="W45" s="9"/>
      <c r="X45" s="9"/>
      <c r="Y45" s="9"/>
      <c r="Z45" s="9"/>
      <c r="AA45" s="18"/>
      <c r="AB45" s="34"/>
      <c r="AC45" s="34"/>
      <c r="AD45" s="34"/>
      <c r="AE45" s="34"/>
      <c r="AF45" s="34"/>
      <c r="AG45" s="34"/>
      <c r="AH45" s="34"/>
      <c r="AI45" s="34"/>
      <c r="AJ45" s="35"/>
    </row>
    <row r="46" spans="2:36" x14ac:dyDescent="0.25">
      <c r="B46" s="36"/>
      <c r="C46" s="37"/>
      <c r="D46" s="37"/>
      <c r="E46" s="37"/>
      <c r="F46" s="37"/>
      <c r="G46" s="37"/>
      <c r="H46" s="37"/>
      <c r="I46" s="37"/>
      <c r="J46" s="38"/>
      <c r="K46" s="34"/>
      <c r="L46" s="34"/>
      <c r="M46" s="34"/>
      <c r="N46" s="34"/>
      <c r="O46" s="9"/>
      <c r="P46" s="9"/>
      <c r="Q46" s="9"/>
      <c r="R46" s="9"/>
      <c r="S46" s="9"/>
      <c r="T46" s="9"/>
      <c r="U46" s="9"/>
      <c r="V46" s="9"/>
      <c r="W46" s="9"/>
      <c r="X46" s="9"/>
      <c r="Y46" s="9"/>
      <c r="Z46" s="9"/>
      <c r="AA46" s="36" t="s">
        <v>15</v>
      </c>
      <c r="AB46" s="37"/>
      <c r="AC46" s="37"/>
      <c r="AD46" s="37"/>
      <c r="AE46" s="37"/>
      <c r="AF46" s="37"/>
      <c r="AG46" s="37"/>
      <c r="AH46" s="37"/>
      <c r="AI46" s="37"/>
      <c r="AJ46" s="38"/>
    </row>
  </sheetData>
  <mergeCells count="8">
    <mergeCell ref="AJ32:AJ33"/>
    <mergeCell ref="B40:J40"/>
    <mergeCell ref="AA40:AJ40"/>
    <mergeCell ref="E17:AI17"/>
    <mergeCell ref="K7:S7"/>
    <mergeCell ref="F11:L11"/>
    <mergeCell ref="Q11:W11"/>
    <mergeCell ref="AB11:AH1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21</vt:i4>
      </vt:variant>
    </vt:vector>
  </HeadingPairs>
  <TitlesOfParts>
    <vt:vector size="21" baseType="lpstr">
      <vt:lpstr>Instrucciones cumplimentacion</vt:lpstr>
      <vt:lpstr>Enero 16</vt:lpstr>
      <vt:lpstr>Febrero 16</vt:lpstr>
      <vt:lpstr>Marzo 16</vt:lpstr>
      <vt:lpstr>Abril 16</vt:lpstr>
      <vt:lpstr>Mayo 16</vt:lpstr>
      <vt:lpstr>Junio 16</vt:lpstr>
      <vt:lpstr>Julio 16</vt:lpstr>
      <vt:lpstr>Agosto 16</vt:lpstr>
      <vt:lpstr>Septiembre 16</vt:lpstr>
      <vt:lpstr>Octubre 16</vt:lpstr>
      <vt:lpstr>Noviembre 16</vt:lpstr>
      <vt:lpstr>Diciembre 16</vt:lpstr>
      <vt:lpstr>TOTAL año 2016</vt:lpstr>
      <vt:lpstr>Enero 17</vt:lpstr>
      <vt:lpstr>Febrero 17</vt:lpstr>
      <vt:lpstr>Marzo 17</vt:lpstr>
      <vt:lpstr>Abril 17</vt:lpstr>
      <vt:lpstr>Mayo 17</vt:lpstr>
      <vt:lpstr>Junio 17</vt:lpstr>
      <vt:lpstr>TOTAL año 2017</vt:lpstr>
    </vt:vector>
  </TitlesOfParts>
  <Company>Fundación Biodiversidad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Red2Red Consultores</dc:creator>
  <cp:lastModifiedBy>CAL</cp:lastModifiedBy>
  <cp:lastPrinted>2009-06-23T09:04:25Z</cp:lastPrinted>
  <dcterms:created xsi:type="dcterms:W3CDTF">2008-03-03T08:56:09Z</dcterms:created>
  <dcterms:modified xsi:type="dcterms:W3CDTF">2017-07-17T07:59:06Z</dcterms:modified>
</cp:coreProperties>
</file>