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3020" windowHeight="8830" tabRatio="644" activeTab="3"/>
  </bookViews>
  <sheets>
    <sheet name="Instrucciones" sheetId="10" r:id="rId1"/>
    <sheet name="Gastos personal" sheetId="1" r:id="rId2"/>
    <sheet name="Otros gastos" sheetId="2" r:id="rId3"/>
    <sheet name="Desviaciones" sheetId="11" r:id="rId4"/>
  </sheets>
  <definedNames>
    <definedName name="_xlnm._FilterDatabase" localSheetId="1" hidden="1">'Gastos personal'!$O$11:$O$12</definedName>
    <definedName name="_xlnm.Print_Area" localSheetId="3">Desviaciones!$A$1:$H$46</definedName>
    <definedName name="_xlnm.Print_Area" localSheetId="1">'Gastos personal'!$A$1:$P$68</definedName>
    <definedName name="_xlnm.Print_Area" localSheetId="0">Instrucciones!$A$2:$A$10</definedName>
    <definedName name="_xlnm.Print_Area" localSheetId="2">'Otros gastos'!$A$1:$P$44</definedName>
    <definedName name="_xlnm.Print_Titles" localSheetId="1">'Gastos personal'!#REF!</definedName>
    <definedName name="_xlnm.Print_Titles" localSheetId="2">'Otros gastos'!#REF!</definedName>
  </definedNames>
  <calcPr calcId="145621"/>
</workbook>
</file>

<file path=xl/calcChain.xml><?xml version="1.0" encoding="utf-8"?>
<calcChain xmlns="http://schemas.openxmlformats.org/spreadsheetml/2006/main">
  <c r="E27" i="11" l="1"/>
  <c r="C17" i="11"/>
  <c r="C15" i="11"/>
  <c r="C13" i="11"/>
  <c r="C11" i="11"/>
  <c r="C9" i="11"/>
  <c r="C7" i="11"/>
  <c r="C5" i="11"/>
  <c r="M7" i="2"/>
  <c r="M5" i="2"/>
  <c r="C9" i="2"/>
  <c r="C7" i="2"/>
  <c r="C5" i="2"/>
  <c r="N49" i="1" l="1"/>
  <c r="M49" i="1"/>
  <c r="L49" i="1"/>
  <c r="K49" i="1"/>
  <c r="J49" i="1"/>
  <c r="I49" i="1"/>
  <c r="H49" i="1"/>
  <c r="G49" i="1"/>
  <c r="F49" i="1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H18" i="1"/>
  <c r="H19" i="1"/>
  <c r="H20" i="1"/>
  <c r="H21" i="1"/>
  <c r="H22" i="1"/>
  <c r="H23" i="1"/>
  <c r="H24" i="1"/>
  <c r="H25" i="1"/>
  <c r="H26" i="1"/>
  <c r="H27" i="1"/>
  <c r="H28" i="1"/>
  <c r="H17" i="1"/>
  <c r="B31" i="11" l="1"/>
  <c r="O28" i="2"/>
  <c r="F29" i="11" s="1"/>
  <c r="N28" i="2"/>
  <c r="M28" i="2"/>
  <c r="K28" i="2"/>
  <c r="C29" i="11" s="1"/>
  <c r="D29" i="11" s="1"/>
  <c r="I28" i="2"/>
  <c r="H28" i="2"/>
  <c r="G28" i="2"/>
  <c r="F28" i="2"/>
  <c r="N29" i="1"/>
  <c r="M29" i="1"/>
  <c r="L29" i="1"/>
  <c r="K29" i="1"/>
  <c r="G29" i="1"/>
  <c r="F29" i="1"/>
  <c r="G29" i="11" l="1"/>
  <c r="N51" i="1"/>
  <c r="M51" i="1"/>
  <c r="J28" i="1"/>
  <c r="J27" i="1"/>
  <c r="J26" i="1"/>
  <c r="J25" i="1"/>
  <c r="J24" i="1"/>
  <c r="J23" i="1"/>
  <c r="G27" i="11"/>
  <c r="K51" i="1"/>
  <c r="J22" i="1"/>
  <c r="J21" i="1"/>
  <c r="J20" i="1"/>
  <c r="J19" i="1"/>
  <c r="J18" i="1"/>
  <c r="L51" i="1" l="1"/>
  <c r="J17" i="1"/>
  <c r="J29" i="1" s="1"/>
  <c r="H29" i="1"/>
  <c r="F27" i="11"/>
  <c r="F31" i="11" s="1"/>
  <c r="G31" i="11"/>
  <c r="L28" i="2"/>
  <c r="E29" i="11" s="1"/>
  <c r="H27" i="11" l="1"/>
  <c r="J51" i="1"/>
  <c r="H29" i="11"/>
  <c r="E31" i="11"/>
  <c r="M9" i="2" l="1"/>
  <c r="C27" i="11"/>
  <c r="H31" i="11"/>
  <c r="C31" i="11" l="1"/>
  <c r="D27" i="11"/>
  <c r="D31" i="11" s="1"/>
  <c r="D32" i="11" s="1"/>
</calcChain>
</file>

<file path=xl/comments1.xml><?xml version="1.0" encoding="utf-8"?>
<comments xmlns="http://schemas.openxmlformats.org/spreadsheetml/2006/main">
  <authors>
    <author>Javier Castañeda Villarino</author>
    <author>Sergio</author>
  </authors>
  <commentList>
    <comment ref="C15" authorId="0">
      <text>
        <r>
          <rPr>
            <sz val="9"/>
            <color indexed="81"/>
            <rFont val="Tahoma"/>
            <family val="2"/>
          </rPr>
          <t xml:space="preserve">Incorporar puesto de trabajo y funciones en el proyecto
</t>
        </r>
      </text>
    </comment>
    <comment ref="L16" authorId="1">
      <text>
        <r>
          <rPr>
            <sz val="9"/>
            <color indexed="81"/>
            <rFont val="Tahoma"/>
            <family val="2"/>
          </rPr>
          <t xml:space="preserve">Incorporar nombre cofinanciador
</t>
        </r>
      </text>
    </comment>
    <comment ref="M16" authorId="1">
      <text>
        <r>
          <rPr>
            <sz val="9"/>
            <color indexed="81"/>
            <rFont val="Tahoma"/>
            <family val="2"/>
          </rPr>
          <t xml:space="preserve">Incorporar nombre cofinanciador
</t>
        </r>
      </text>
    </comment>
    <comment ref="L33" authorId="1">
      <text>
        <r>
          <rPr>
            <b/>
            <sz val="9"/>
            <color indexed="81"/>
            <rFont val="Tahoma"/>
            <family val="2"/>
          </rPr>
          <t xml:space="preserve">incorporar nombre del cofinanciador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3" authorId="1">
      <text>
        <r>
          <rPr>
            <b/>
            <sz val="9"/>
            <color indexed="81"/>
            <rFont val="Tahoma"/>
            <family val="2"/>
          </rPr>
          <t xml:space="preserve">incorporar nombre del cofinanciador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Sergio</author>
  </authors>
  <commentList>
    <comment ref="M14" authorId="0">
      <text>
        <r>
          <rPr>
            <b/>
            <sz val="9"/>
            <color indexed="81"/>
            <rFont val="Tahoma"/>
            <family val="2"/>
          </rPr>
          <t xml:space="preserve">incorporar nombre del cofinanciador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4" authorId="0">
      <text>
        <r>
          <rPr>
            <b/>
            <sz val="9"/>
            <color indexed="81"/>
            <rFont val="Tahoma"/>
            <family val="2"/>
          </rPr>
          <t xml:space="preserve">incorporar nombre del cofinanciador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<sst xmlns="http://schemas.openxmlformats.org/spreadsheetml/2006/main" count="141" uniqueCount="99">
  <si>
    <t>Seguridad Social a cargo de la empresa</t>
  </si>
  <si>
    <t>TOTAL</t>
  </si>
  <si>
    <t>NOMBRE DEL BENEFICIARIO:</t>
  </si>
  <si>
    <t>OBJETO DEL PROYECTO:</t>
  </si>
  <si>
    <t>COSTE TOTAL DEL PROYECTO:</t>
  </si>
  <si>
    <t>Fecha de factura</t>
  </si>
  <si>
    <t>Número de Factura</t>
  </si>
  <si>
    <t>A</t>
  </si>
  <si>
    <t>B</t>
  </si>
  <si>
    <t>(A+B)</t>
  </si>
  <si>
    <t>COSTE IMPUTADO AL PROYECTO (en euros)</t>
  </si>
  <si>
    <t>Sello de la entidad</t>
  </si>
  <si>
    <t>CERTIFICA:</t>
  </si>
  <si>
    <t>D……………………….……………………..........., con D.N.I. nº .................................... en nombre y representación de la entidad…………………………………………………………….. ………,</t>
  </si>
  <si>
    <r>
      <t xml:space="preserve">Fdo.: </t>
    </r>
    <r>
      <rPr>
        <i/>
        <sz val="10"/>
        <rFont val="Arial"/>
        <family val="2"/>
      </rPr>
      <t>nombre del representante legal</t>
    </r>
  </si>
  <si>
    <r>
      <t>(2)</t>
    </r>
    <r>
      <rPr>
        <sz val="10"/>
        <rFont val="Arial"/>
        <family val="2"/>
      </rPr>
      <t xml:space="preserve"> Especificar cada uno de los cofinanciadores, añadiendo las columnas que sean necesarias.</t>
    </r>
  </si>
  <si>
    <t>CONCEPTO DE GASTO</t>
  </si>
  <si>
    <t xml:space="preserve">GASTOS DE PERSONAL </t>
  </si>
  <si>
    <r>
      <t xml:space="preserve">Ø </t>
    </r>
    <r>
      <rPr>
        <sz val="10"/>
        <rFont val="Arial"/>
        <family val="2"/>
      </rPr>
      <t>Que los gastos de personal especificados en el presente documento, imputados a Fundación ONCE, no han sido presentados ante ningún otro organismo público o privado para su financiación.</t>
    </r>
  </si>
  <si>
    <r>
      <t>Fdo</t>
    </r>
    <r>
      <rPr>
        <sz val="10"/>
        <rFont val="Arial"/>
        <family val="2"/>
      </rPr>
      <t>.: nombre del representante legal</t>
    </r>
  </si>
  <si>
    <t>Otros gastos</t>
  </si>
  <si>
    <t xml:space="preserve">COSTE TOTAL POR CONCEPTO DE GASTO </t>
  </si>
  <si>
    <t xml:space="preserve"> ACTIVIDAD</t>
  </si>
  <si>
    <t>TOTAL ACTIVIDAD</t>
  </si>
  <si>
    <t>Nº EXPEDIENTE(s):</t>
  </si>
  <si>
    <t>MEMORIA ECONÓMICA FINAL DE FORMACION Y EMPLEO</t>
  </si>
  <si>
    <t xml:space="preserve">OTROS GASTOS </t>
  </si>
  <si>
    <t>COSTE TOTAL DEL PROYECTO</t>
  </si>
  <si>
    <t>INFORME DE EJECUCION Y DESVIACIONES</t>
  </si>
  <si>
    <t>INSTRUCCIONES JUSTIFICACION</t>
  </si>
  <si>
    <t>Explicar el motivo de las desviaciones, en su caso:</t>
  </si>
  <si>
    <r>
      <t xml:space="preserve">Ø </t>
    </r>
    <r>
      <rPr>
        <sz val="10"/>
        <rFont val="Arial"/>
        <family val="2"/>
      </rPr>
      <t>Que los gastos especificados en el presente documento, imputados a Fundación ONCE, no han sido presentados ante ningún otro organismo público o privado para su financiación.</t>
    </r>
  </si>
  <si>
    <t>Y para que conste y surta los efectos oportunos, firmo el presente en …………………,   a  …… de …………...…… de 20...</t>
  </si>
  <si>
    <r>
      <t>(1)</t>
    </r>
    <r>
      <rPr>
        <sz val="10"/>
        <rFont val="Arial"/>
        <family val="2"/>
      </rPr>
      <t xml:space="preserve"> Al objeto de facilitar el acceso a la documentación justificativa, enumerar correlativamente cada uno de los justificantes de gasto.</t>
    </r>
  </si>
  <si>
    <t>Y para que conste y surta los efectos oportunos, firmo el presente en …………………,   a  …… de …………...…… de 20..</t>
  </si>
  <si>
    <t>La memoria económica consta de tres pestañas que deberán ser cumplimentadas, firmadas y selladas para presentar correctamente la justificación del expediente correspondiente:</t>
  </si>
  <si>
    <t>SISTEMA GENERAL DE JUSTIFICACION:</t>
  </si>
  <si>
    <t>Definición de Gastos directos de personal subvencionables y aportacion de documentos justificativos</t>
  </si>
  <si>
    <t>PRIORIDAD DE INVERSION</t>
  </si>
  <si>
    <t>OBJETIVO ESPECIFICO</t>
  </si>
  <si>
    <t>9.1</t>
  </si>
  <si>
    <t>COSTE TOTAL (en euros)</t>
  </si>
  <si>
    <t>Coste total</t>
  </si>
  <si>
    <t>% Imputación de gasto al proyecto</t>
  </si>
  <si>
    <t>Justificación del pago</t>
  </si>
  <si>
    <t>Salario Bruto</t>
  </si>
  <si>
    <t>D……………………….…………………………………..…..........., con D.N.I. nº ............................................................ en nombre y representación de la entidad……………………...………………………………………,</t>
  </si>
  <si>
    <t>Importe del IRPF</t>
  </si>
  <si>
    <t>Importe del IVA</t>
  </si>
  <si>
    <t>Importe total de la factura</t>
  </si>
  <si>
    <t>Importe imputado al proyecto</t>
  </si>
  <si>
    <t>Coste asumido por la propia entidad</t>
  </si>
  <si>
    <t>Cofinanciador 1</t>
  </si>
  <si>
    <t>Cofinanciador 2</t>
  </si>
  <si>
    <t>Año</t>
  </si>
  <si>
    <t>Importe salario líquido</t>
  </si>
  <si>
    <t>Concepto del gasto</t>
  </si>
  <si>
    <t>Importe de la Base Imponible</t>
  </si>
  <si>
    <t>Importe imputado al proyecto
(sólo costes de personal)</t>
  </si>
  <si>
    <t>Fecha de pago de la nomina</t>
  </si>
  <si>
    <r>
      <t>Imputación a otros cofinanciadores</t>
    </r>
    <r>
      <rPr>
        <b/>
        <vertAlign val="superscript"/>
        <sz val="12"/>
        <rFont val="Arial"/>
        <family val="2"/>
      </rPr>
      <t>(2)</t>
    </r>
  </si>
  <si>
    <t>Fecha de  pago de la factura</t>
  </si>
  <si>
    <t xml:space="preserve">Mes nómina </t>
  </si>
  <si>
    <r>
      <rPr>
        <b/>
        <sz val="12"/>
        <rFont val="Arial"/>
        <family val="2"/>
      </rPr>
      <t>Ø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>Que la cofinanciación para este proyecto, obtenida de otros cofinanciadores, no incluye fondos procedentes del FSE</t>
    </r>
  </si>
  <si>
    <t>Tareas desarrolladas</t>
  </si>
  <si>
    <r>
      <t>Trabajador 1</t>
    </r>
    <r>
      <rPr>
        <sz val="12"/>
        <rFont val="Arial"/>
        <family val="2"/>
      </rPr>
      <t xml:space="preserve">                                         </t>
    </r>
    <r>
      <rPr>
        <b/>
        <sz val="12"/>
        <rFont val="Arial"/>
        <family val="2"/>
      </rPr>
      <t xml:space="preserve"> </t>
    </r>
  </si>
  <si>
    <t>(especificar brevemente puesto de trabajo y actividades desarrolladas para el proyecto)</t>
  </si>
  <si>
    <r>
      <t xml:space="preserve">Trabajador 2    </t>
    </r>
    <r>
      <rPr>
        <sz val="12"/>
        <rFont val="Arial"/>
        <family val="2"/>
      </rPr>
      <t xml:space="preserve">                                      </t>
    </r>
    <r>
      <rPr>
        <b/>
        <sz val="12"/>
        <rFont val="Arial"/>
        <family val="2"/>
      </rPr>
      <t xml:space="preserve"> </t>
    </r>
  </si>
  <si>
    <t xml:space="preserve">NOMBRE Y APELLIDOS DEL TRABAJADOR                                      </t>
  </si>
  <si>
    <t>TOTAL GASTOS DIRECTOS DE PERSONAL</t>
  </si>
  <si>
    <t>Nombre Proveedor</t>
  </si>
  <si>
    <t>Subtotal Costes laborales personal</t>
  </si>
  <si>
    <t>Subtotal costes personal autónomos / profesorado cursos formación</t>
  </si>
  <si>
    <t>Imputado a F.ONCE</t>
  </si>
  <si>
    <r>
      <t>Ø</t>
    </r>
    <r>
      <rPr>
        <sz val="10"/>
        <rFont val="Arial"/>
        <family val="2"/>
      </rPr>
      <t xml:space="preserve"> Que la  ejecución de los gastos, relacionados en el presente documento, ha sido imprescindible para el correcto desarrollo del proyecto, poniendo a disposición de la Fundación ONCE los documentos originales que acrediten su realización.</t>
    </r>
  </si>
  <si>
    <r>
      <t>Ø</t>
    </r>
    <r>
      <rPr>
        <sz val="10"/>
        <rFont val="Arial"/>
        <family val="2"/>
      </rPr>
      <t xml:space="preserve"> Que no se ha imputado IVA recuperable para la entidad.</t>
    </r>
  </si>
  <si>
    <r>
      <t>Nº orden doc</t>
    </r>
    <r>
      <rPr>
        <b/>
        <vertAlign val="superscript"/>
        <sz val="12"/>
        <rFont val="Arial"/>
        <family val="2"/>
      </rPr>
      <t xml:space="preserve"> (1)</t>
    </r>
  </si>
  <si>
    <r>
      <t xml:space="preserve">Nº orden doc. </t>
    </r>
    <r>
      <rPr>
        <b/>
        <vertAlign val="superscript"/>
        <sz val="12"/>
        <rFont val="Arial"/>
        <family val="2"/>
      </rPr>
      <t>(1)</t>
    </r>
  </si>
  <si>
    <t>CUANTÍA AYUDA APROBADA POR FUND. ONCE:</t>
  </si>
  <si>
    <t>PRESUPUESTO</t>
  </si>
  <si>
    <t>COSTE REAL</t>
  </si>
  <si>
    <t>DESVIACIÓN</t>
  </si>
  <si>
    <t>Cuantía financiada real</t>
  </si>
  <si>
    <t>FINANCIACIÓN TOTAL</t>
  </si>
  <si>
    <t>FUNDACIÓN ONCE</t>
  </si>
  <si>
    <t>FINANCIACIÓN PROPIA</t>
  </si>
  <si>
    <t>OTRA FINANCIACIÓN</t>
  </si>
  <si>
    <t>% desviación</t>
  </si>
  <si>
    <t>CUANTIA AYUDA APROBADA POR F.ONCE</t>
  </si>
  <si>
    <t>Gastos Personal</t>
  </si>
  <si>
    <r>
      <t>Imputación a otros cofinanciadores</t>
    </r>
    <r>
      <rPr>
        <b/>
        <vertAlign val="superscript"/>
        <sz val="14"/>
        <rFont val="Arial"/>
        <family val="2"/>
      </rPr>
      <t>(3)</t>
    </r>
  </si>
  <si>
    <r>
      <t>% dedicación al proyecto</t>
    </r>
    <r>
      <rPr>
        <b/>
        <vertAlign val="superscript"/>
        <sz val="14"/>
        <rFont val="Arial"/>
        <family val="2"/>
      </rPr>
      <t>(2)</t>
    </r>
  </si>
  <si>
    <r>
      <t>(3)</t>
    </r>
    <r>
      <rPr>
        <sz val="10"/>
        <rFont val="Arial"/>
        <family val="2"/>
      </rPr>
      <t xml:space="preserve"> Especificar cada uno de los cofinanciadores, añadiendo las columnas que sean necesarias.</t>
    </r>
  </si>
  <si>
    <r>
      <t xml:space="preserve">(2) </t>
    </r>
    <r>
      <rPr>
        <sz val="10"/>
        <rFont val="Arial"/>
        <family val="2"/>
      </rPr>
      <t>El % de dedicación debe coincidir con el reflejado en las hojas de tiempos de cada mes. En el caso de imputación de pagas extras, el porcentaje a imputar será el % de dedicación media durante el periodo de devengo de la paga extra.</t>
    </r>
  </si>
  <si>
    <t>CUANTIA MAXIMA A IMPUTAR  AL PROYECTO
(MÁXIMO 40% SOBRE COSTE PERSONAL)</t>
  </si>
  <si>
    <r>
      <t>Otros gastos del proyecto: O</t>
    </r>
    <r>
      <rPr>
        <b/>
        <u/>
        <sz val="11"/>
        <rFont val="Verdana"/>
        <family val="2"/>
      </rPr>
      <t>JO hasta un 40% de los gastos directos de personal. No es un 40% automático sino como máximo un 40%</t>
    </r>
    <r>
      <rPr>
        <b/>
        <sz val="11"/>
        <rFont val="Verdana"/>
        <family val="2"/>
      </rPr>
      <t>. Si los otros costes del proyecto (directos distintos a los de personal directo + indirectos) fuesen solo un 20% por ejemplo, se tomaría este 20% no el 40%.</t>
    </r>
  </si>
  <si>
    <r>
      <t xml:space="preserve">Gastos subvencionables:
- El sistema utilizado por Fundación ONCE será el de costes simplificados.
- Este modelo supone la subvención del total de los </t>
    </r>
    <r>
      <rPr>
        <b/>
        <u/>
        <sz val="11"/>
        <color rgb="FF000000"/>
        <rFont val="Century Gothic"/>
        <family val="2"/>
      </rPr>
      <t xml:space="preserve">gastos directos del personal </t>
    </r>
    <r>
      <rPr>
        <b/>
        <sz val="11"/>
        <color rgb="FF000000"/>
        <rFont val="Century Gothic"/>
        <family val="2"/>
      </rPr>
      <t xml:space="preserve">que haya trabajado en el proyecto y </t>
    </r>
    <r>
      <rPr>
        <b/>
        <u/>
        <sz val="11"/>
        <color indexed="8"/>
        <rFont val="Century Gothic"/>
        <family val="2"/>
      </rPr>
      <t xml:space="preserve">hasta un 40% de los mismos </t>
    </r>
    <r>
      <rPr>
        <b/>
        <sz val="11"/>
        <color indexed="8"/>
        <rFont val="Century Gothic"/>
        <family val="2"/>
      </rPr>
      <t xml:space="preserve">(de los gastos directos del personal que haya trabajado en el proyecto) para cubrir otros gastos en los que se haya incurrido para ejecutar el proyecto.  
Gastos directos de personal + </t>
    </r>
    <r>
      <rPr>
        <b/>
        <u/>
        <sz val="11"/>
        <color indexed="8"/>
        <rFont val="Century Gothic"/>
        <family val="2"/>
      </rPr>
      <t>HASTA un 40% de los mismos</t>
    </r>
  </si>
  <si>
    <r>
      <rPr>
        <b/>
        <u/>
        <sz val="11"/>
        <rFont val="Century Gothic"/>
        <family val="2"/>
      </rPr>
      <t>Gastos directos de personal:</t>
    </r>
    <r>
      <rPr>
        <sz val="11"/>
        <rFont val="Century Gothic"/>
        <family val="2"/>
      </rPr>
      <t xml:space="preserve"> OJO SOLO DE LAS PERSONAS QUE ATIENDAN DIRECTAMENTE A LOS BENEFICIARIOS DEL PROYECTO. NO PERSONAL DE COORDINACIÓN O DIRECCION. 
La forma de contratar y justificar estos gastos de personal, así como el coste subvencionable puede ser:</t>
    </r>
    <r>
      <rPr>
        <sz val="11"/>
        <color indexed="10"/>
        <rFont val="Century Gothic"/>
        <family val="2"/>
      </rPr>
      <t xml:space="preserve"> </t>
    </r>
    <r>
      <rPr>
        <sz val="11"/>
        <rFont val="Century Gothic"/>
        <family val="2"/>
      </rPr>
      <t xml:space="preserve">
</t>
    </r>
    <r>
      <rPr>
        <b/>
        <sz val="11"/>
        <rFont val="Century Gothic"/>
        <family val="2"/>
      </rPr>
      <t>a</t>
    </r>
    <r>
      <rPr>
        <sz val="11"/>
        <rFont val="Century Gothic"/>
        <family val="2"/>
      </rPr>
      <t xml:space="preserve">.    </t>
    </r>
    <r>
      <rPr>
        <b/>
        <u/>
        <sz val="11"/>
        <rFont val="Century Gothic"/>
        <family val="2"/>
      </rPr>
      <t>Si es personal laboral contratado por la entidad:</t>
    </r>
    <r>
      <rPr>
        <sz val="11"/>
        <rFont val="Century Gothic"/>
        <family val="2"/>
      </rPr>
      <t xml:space="preserve"> retribución bruta salarial y las cotizaciones a la seguridad social. En este caso se enviará:
- Contrato de trabajo de personal adscrito al proyecto. 
- Nóminas. Si el pago se realiza mediante transferencia bancaria  no será imprescindible que las nóminas estén firmadas por el trabajador. 
- Justificante bancario del pago de las nóminas
- TCs que demuestren el alta en Seguridad social y su pago
- Partes de tiempo: partes de tiempos del trabajador en los que se detallen las horas de dedicación del trabajador al proyecto, firmado por él mismo y su superior, así como un listado de las tareas realizadas en el proyecto. 
</t>
    </r>
    <r>
      <rPr>
        <b/>
        <u/>
        <sz val="11"/>
        <rFont val="Century Gothic"/>
        <family val="2"/>
      </rPr>
      <t>b.    Si es personal contratado por la entidad (contrato mercantil):</t>
    </r>
    <r>
      <rPr>
        <sz val="11"/>
        <rFont val="Century Gothic"/>
        <family val="2"/>
      </rPr>
      <t xml:space="preserve"> coste facturado.  En este caso se enviará:
- contrato mercantil firmado
- facturas abonadas al colaborador por el servicio personal realizado donde se especifique la denominación del programa y la actividad o tarea realizada; 
- documentación bancaria acreditativa del pago de las facturas
- acreditación documental del ingreso del impuesto sobre la renta de personas físicas que corresponda para cualquier tipo de colaboración. 
</t>
    </r>
    <r>
      <rPr>
        <b/>
        <u/>
        <sz val="11"/>
        <rFont val="Century Gothic"/>
        <family val="2"/>
      </rPr>
      <t>c.    Si es personal contratado por la entidad para formación (contrato mercantil):</t>
    </r>
    <r>
      <rPr>
        <sz val="11"/>
        <rFont val="Century Gothic"/>
        <family val="2"/>
      </rPr>
      <t xml:space="preserve"> coste del formador facturado (ojo no el resto de costes facturados por la formación –aulas, material didáctico…-). en este caso se debe exigir al proveedor de formacion el desglose en la factura del coste de los formadores y se enviará la siguiente documentacion soporte: 
- contrato firmado con la empresa que ofrece la formación.
- facturas abonadas a la empresa formadora, donde conste el desglose entre el coste facturado por el formador y el resto de costes, así como donde se especifique la denominación del curso o actividad formativa realizada; 
- documentación bancaria acreditativa del pago de las facturas
- acreditación documental del ingreso del impuesto sobre la renta de personas físicas cuando corresponda (si el formador fuera una persona física, p.e.). 
</t>
    </r>
    <r>
      <rPr>
        <b/>
        <sz val="11"/>
        <rFont val="Century Gothic"/>
        <family val="2"/>
      </rPr>
      <t>d.  IVA. En las columnas referidas al "coste total del proyecto", el desglose en base imponible e IVA</t>
    </r>
    <r>
      <rPr>
        <sz val="11"/>
        <rFont val="Century Gothic"/>
        <family val="2"/>
      </rPr>
      <t xml:space="preserve"> sólo tendrán que cumplimentarlo aquellas entidades para las que el IVA sea recuperable conforme a la legislación aplicable.
</t>
    </r>
  </si>
  <si>
    <r>
      <t xml:space="preserve">Se enviará un listado que incluya la tipología del gasto distinto al de personal directo en el que se haya incurrido para la ejecucion del proyecto y el importe del mismo. </t>
    </r>
    <r>
      <rPr>
        <b/>
        <u/>
        <sz val="11"/>
        <rFont val="Century Gothic"/>
        <family val="2"/>
      </rPr>
      <t>Muy importante: la fuente de este listado debe ser la contabilidad y sólo hay que remitir el listado, y no la documentación soporte del mismo. Tener en cuenta, no obstante, que antes del pago, el proyecto será sometido a auditoría administrativa y probablemente in situ, por lo que se debe conservar la documentación soporte del listado bien ordenada y localizada.</t>
    </r>
    <r>
      <rPr>
        <sz val="11"/>
        <rFont val="Century Gothic"/>
        <family val="2"/>
      </rPr>
      <t xml:space="preserve">
 A modo enunciativo y no limitativo podrán ser los siguientes tipos de gastos: material formativo, difusión del proyecto, servicios relacionados con la organización y ejecución de actividades, eventos, reuniones-alquiler de salas, interprete lengua signos, alquiler medios audiovisuales, seguros de accidentes-, arrendamiento de inmubles, seguros relacionados con las instalaciones en las que trabaja el personal y con el equipo de la oficina-seguro contra robos, incendios-, suministros -electricidad, calefacción, agua, teléfono-, material de oficina, mantenimiento informático, limpieza y reparaciones, amortización de los equipos informáticos, gastos de viaje, incluídos dietas y desplazamientos relacionados con el proyecto.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Century Gothic"/>
        <family val="2"/>
      </rPr>
      <t>NOTA: Serán gastos</t>
    </r>
    <r>
      <rPr>
        <b/>
        <u/>
        <sz val="12"/>
        <rFont val="Century Gothic"/>
        <family val="2"/>
      </rPr>
      <t xml:space="preserve"> no</t>
    </r>
    <r>
      <rPr>
        <b/>
        <u/>
        <sz val="11"/>
        <rFont val="Century Gothic"/>
        <family val="2"/>
      </rPr>
      <t xml:space="preserve"> subvencionables</t>
    </r>
    <r>
      <rPr>
        <b/>
        <sz val="11"/>
        <rFont val="Century Gothic"/>
        <family val="2"/>
      </rPr>
      <t xml:space="preserve"> los siguientes:</t>
    </r>
    <r>
      <rPr>
        <sz val="11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- Impuestos indirectos cuando no sean susceptibles de recuperación o compensación.                                                                                                                                                                                - intereses deudores.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adquisiciones nuevas o de segundamano de mobiliario.                                                                                                                                                                                                                                             - adquisiciones de equipos, de vehículos, infraestructuras, bienes inmuebles (en estos casos sí es subvencionable la amortización).                                                                                                                                                                                                   - intereses, recargos y sanciones administrativas y penales, así como los gastos de procedimiento judiciales, gastos financieros e indemnizaciones al personal.
</t>
    </r>
    <r>
      <rPr>
        <b/>
        <sz val="11"/>
        <rFont val="Century Gothic"/>
        <family val="2"/>
      </rPr>
      <t>IVA. En las columnas referidas al "coste total del proyecto", el desglose en base imponible e IVA</t>
    </r>
    <r>
      <rPr>
        <sz val="11"/>
        <rFont val="Century Gothic"/>
        <family val="2"/>
      </rPr>
      <t xml:space="preserve"> sólo tendrán que cumplimentarlo aquellas entidades para las que el IVA sea recuperable conforme a la legislación aplicable.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</si>
</sst>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3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u/>
      <sz val="16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2"/>
      <color indexed="2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4"/>
      <color indexed="20"/>
      <name val="Arial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b/>
      <u/>
      <sz val="11"/>
      <name val="Verdana"/>
      <family val="2"/>
    </font>
    <font>
      <b/>
      <sz val="11"/>
      <name val="Verdana"/>
      <family val="2"/>
    </font>
    <font>
      <b/>
      <u/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sz val="11"/>
      <name val="Arial"/>
      <family val="2"/>
    </font>
    <font>
      <sz val="11"/>
      <color indexed="10"/>
      <name val="Century Gothic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Century Gothic"/>
      <family val="2"/>
    </font>
    <font>
      <sz val="11"/>
      <color rgb="FF000000"/>
      <name val="Wingdings"/>
      <charset val="2"/>
    </font>
    <font>
      <b/>
      <sz val="12"/>
      <color theme="0"/>
      <name val="Arial"/>
      <family val="2"/>
    </font>
    <font>
      <b/>
      <vertAlign val="superscript"/>
      <sz val="14"/>
      <name val="Arial"/>
      <family val="2"/>
    </font>
    <font>
      <b/>
      <u/>
      <sz val="11"/>
      <color rgb="FF000000"/>
      <name val="Century Gothic"/>
      <family val="2"/>
    </font>
    <font>
      <b/>
      <u/>
      <sz val="12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24994659260841701"/>
      </left>
      <right style="medium">
        <color theme="0" tint="-0.499984740745262"/>
      </right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24994659260841701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theme="0" tint="-0.499984740745262"/>
      </right>
      <top style="thin">
        <color theme="0" tint="-0.24994659260841701"/>
      </top>
      <bottom style="medium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8">
    <xf numFmtId="0" fontId="0" fillId="0" borderId="0" xfId="0"/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164" fontId="9" fillId="0" borderId="5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164" fontId="7" fillId="3" borderId="15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164" fontId="7" fillId="3" borderId="16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/>
    </xf>
    <xf numFmtId="0" fontId="27" fillId="5" borderId="0" xfId="0" applyFont="1" applyFill="1" applyBorder="1" applyAlignment="1" applyProtection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quotePrefix="1" applyNumberFormat="1" applyFont="1" applyBorder="1" applyAlignment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0" fillId="0" borderId="0" xfId="0" applyBorder="1"/>
    <xf numFmtId="0" fontId="27" fillId="5" borderId="1" xfId="0" applyFont="1" applyFill="1" applyBorder="1" applyAlignment="1" applyProtection="1">
      <alignment horizontal="center" vertical="center"/>
    </xf>
    <xf numFmtId="164" fontId="29" fillId="0" borderId="1" xfId="0" applyNumberFormat="1" applyFont="1" applyFill="1" applyBorder="1" applyAlignment="1" applyProtection="1">
      <alignment horizontal="center" vertical="center"/>
    </xf>
    <xf numFmtId="40" fontId="29" fillId="0" borderId="1" xfId="0" applyNumberFormat="1" applyFont="1" applyFill="1" applyBorder="1" applyAlignment="1" applyProtection="1">
      <alignment horizontal="center" vertical="center"/>
    </xf>
    <xf numFmtId="0" fontId="30" fillId="7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left" vertical="top" wrapText="1"/>
      <protection locked="0"/>
    </xf>
    <xf numFmtId="0" fontId="27" fillId="0" borderId="1" xfId="0" applyFont="1" applyFill="1" applyBorder="1" applyAlignment="1" applyProtection="1">
      <alignment horizontal="center" vertical="center"/>
    </xf>
    <xf numFmtId="164" fontId="29" fillId="8" borderId="1" xfId="0" applyNumberFormat="1" applyFont="1" applyFill="1" applyBorder="1" applyAlignment="1" applyProtection="1">
      <alignment horizontal="center" vertical="center"/>
    </xf>
    <xf numFmtId="164" fontId="31" fillId="8" borderId="1" xfId="0" applyNumberFormat="1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164" fontId="7" fillId="8" borderId="15" xfId="0" applyNumberFormat="1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top" wrapText="1"/>
    </xf>
    <xf numFmtId="0" fontId="8" fillId="5" borderId="24" xfId="0" applyFont="1" applyFill="1" applyBorder="1" applyAlignment="1">
      <alignment horizontal="left" vertical="center"/>
    </xf>
    <xf numFmtId="0" fontId="8" fillId="5" borderId="25" xfId="0" applyFont="1" applyFill="1" applyBorder="1" applyAlignment="1">
      <alignment horizontal="left" vertical="center"/>
    </xf>
    <xf numFmtId="0" fontId="15" fillId="5" borderId="26" xfId="0" applyFont="1" applyFill="1" applyBorder="1" applyAlignment="1">
      <alignment horizontal="left" vertical="center"/>
    </xf>
    <xf numFmtId="0" fontId="17" fillId="5" borderId="24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right" vertical="center"/>
    </xf>
    <xf numFmtId="8" fontId="7" fillId="5" borderId="51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27" xfId="0" applyFont="1" applyBorder="1" applyAlignment="1">
      <alignment horizontal="justify" vertical="center" wrapText="1"/>
    </xf>
    <xf numFmtId="0" fontId="32" fillId="0" borderId="29" xfId="0" applyFont="1" applyBorder="1" applyAlignment="1">
      <alignment horizontal="left" vertical="center" wrapText="1" indent="4"/>
    </xf>
    <xf numFmtId="0" fontId="22" fillId="9" borderId="27" xfId="0" applyFont="1" applyFill="1" applyBorder="1" applyAlignment="1">
      <alignment vertical="center" wrapText="1"/>
    </xf>
    <xf numFmtId="0" fontId="32" fillId="0" borderId="27" xfId="0" applyFont="1" applyBorder="1" applyAlignment="1">
      <alignment horizontal="left" vertical="center" wrapText="1" indent="4"/>
    </xf>
    <xf numFmtId="0" fontId="25" fillId="0" borderId="0" xfId="0" applyFont="1"/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7" fillId="5" borderId="0" xfId="0" applyFont="1" applyFill="1" applyBorder="1" applyAlignment="1">
      <alignment horizontal="left" vertical="center"/>
    </xf>
    <xf numFmtId="164" fontId="7" fillId="8" borderId="23" xfId="0" applyNumberFormat="1" applyFont="1" applyFill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49" fontId="9" fillId="0" borderId="31" xfId="0" applyNumberFormat="1" applyFont="1" applyBorder="1" applyAlignment="1">
      <alignment horizontal="center" vertical="center"/>
    </xf>
    <xf numFmtId="14" fontId="10" fillId="0" borderId="31" xfId="0" applyNumberFormat="1" applyFont="1" applyBorder="1" applyAlignment="1">
      <alignment horizontal="center" vertical="center"/>
    </xf>
    <xf numFmtId="164" fontId="10" fillId="0" borderId="31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0" fontId="9" fillId="0" borderId="3" xfId="0" quotePrefix="1" applyNumberFormat="1" applyFont="1" applyBorder="1" applyAlignment="1">
      <alignment horizontal="center" vertical="center"/>
    </xf>
    <xf numFmtId="0" fontId="30" fillId="0" borderId="34" xfId="0" applyFont="1" applyFill="1" applyBorder="1" applyAlignment="1" applyProtection="1">
      <alignment horizontal="center" vertical="center" wrapText="1"/>
    </xf>
    <xf numFmtId="164" fontId="29" fillId="0" borderId="35" xfId="0" applyNumberFormat="1" applyFont="1" applyFill="1" applyBorder="1" applyAlignment="1" applyProtection="1">
      <alignment horizontal="center" vertical="center"/>
    </xf>
    <xf numFmtId="0" fontId="27" fillId="5" borderId="36" xfId="0" applyFont="1" applyFill="1" applyBorder="1" applyAlignment="1" applyProtection="1">
      <alignment horizontal="center" vertical="center"/>
    </xf>
    <xf numFmtId="0" fontId="27" fillId="0" borderId="37" xfId="0" applyFont="1" applyFill="1" applyBorder="1" applyAlignment="1" applyProtection="1">
      <alignment horizontal="center" vertical="center"/>
    </xf>
    <xf numFmtId="164" fontId="29" fillId="10" borderId="1" xfId="0" applyNumberFormat="1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>
      <alignment horizontal="left" vertical="center"/>
    </xf>
    <xf numFmtId="0" fontId="16" fillId="0" borderId="38" xfId="0" applyFont="1" applyBorder="1" applyAlignment="1">
      <alignment horizontal="center"/>
    </xf>
    <xf numFmtId="0" fontId="25" fillId="0" borderId="39" xfId="0" applyFont="1" applyBorder="1"/>
    <xf numFmtId="0" fontId="25" fillId="0" borderId="36" xfId="0" applyFont="1" applyBorder="1"/>
    <xf numFmtId="0" fontId="8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7" fillId="5" borderId="51" xfId="0" applyNumberFormat="1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164" fontId="9" fillId="0" borderId="43" xfId="0" applyNumberFormat="1" applyFont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 wrapText="1"/>
    </xf>
    <xf numFmtId="9" fontId="10" fillId="0" borderId="32" xfId="1" applyFont="1" applyFill="1" applyBorder="1" applyAlignment="1">
      <alignment horizontal="center" vertical="center"/>
    </xf>
    <xf numFmtId="9" fontId="10" fillId="0" borderId="2" xfId="1" applyFont="1" applyFill="1" applyBorder="1" applyAlignment="1">
      <alignment horizontal="center" vertical="center"/>
    </xf>
    <xf numFmtId="9" fontId="10" fillId="0" borderId="4" xfId="1" applyFont="1" applyFill="1" applyBorder="1" applyAlignment="1">
      <alignment horizontal="center" vertical="center"/>
    </xf>
    <xf numFmtId="10" fontId="10" fillId="0" borderId="2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/>
    </xf>
    <xf numFmtId="0" fontId="30" fillId="8" borderId="1" xfId="0" applyFont="1" applyFill="1" applyBorder="1" applyAlignment="1" applyProtection="1">
      <alignment horizontal="center" vertical="center" wrapText="1"/>
    </xf>
    <xf numFmtId="0" fontId="8" fillId="5" borderId="0" xfId="0" applyFont="1" applyFill="1" applyBorder="1" applyAlignment="1">
      <alignment horizontal="left" vertical="center"/>
    </xf>
    <xf numFmtId="0" fontId="2" fillId="14" borderId="1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/>
    </xf>
    <xf numFmtId="10" fontId="9" fillId="0" borderId="10" xfId="1" applyNumberFormat="1" applyFont="1" applyBorder="1" applyAlignment="1">
      <alignment horizontal="center" vertical="center"/>
    </xf>
    <xf numFmtId="10" fontId="9" fillId="0" borderId="6" xfId="1" applyNumberFormat="1" applyFont="1" applyBorder="1" applyAlignment="1">
      <alignment horizontal="center" vertical="center"/>
    </xf>
    <xf numFmtId="10" fontId="9" fillId="0" borderId="13" xfId="1" applyNumberFormat="1" applyFont="1" applyBorder="1" applyAlignment="1">
      <alignment horizontal="center" vertical="center"/>
    </xf>
    <xf numFmtId="10" fontId="9" fillId="0" borderId="7" xfId="1" applyNumberFormat="1" applyFont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5" borderId="0" xfId="0" applyFont="1" applyFill="1" applyBorder="1" applyAlignment="1">
      <alignment horizontal="left" vertical="center"/>
    </xf>
    <xf numFmtId="0" fontId="2" fillId="14" borderId="60" xfId="0" applyFont="1" applyFill="1" applyBorder="1" applyAlignment="1">
      <alignment horizontal="center" vertical="center" wrapText="1"/>
    </xf>
    <xf numFmtId="164" fontId="15" fillId="16" borderId="15" xfId="0" applyNumberFormat="1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164" fontId="10" fillId="0" borderId="44" xfId="0" applyNumberFormat="1" applyFont="1" applyBorder="1" applyAlignment="1">
      <alignment horizontal="center" vertical="center"/>
    </xf>
    <xf numFmtId="164" fontId="10" fillId="0" borderId="34" xfId="0" applyNumberFormat="1" applyFont="1" applyBorder="1" applyAlignment="1">
      <alignment horizontal="center" vertical="center"/>
    </xf>
    <xf numFmtId="164" fontId="10" fillId="0" borderId="45" xfId="0" applyNumberFormat="1" applyFont="1" applyBorder="1" applyAlignment="1">
      <alignment horizontal="center" vertical="center"/>
    </xf>
    <xf numFmtId="164" fontId="7" fillId="3" borderId="37" xfId="0" applyNumberFormat="1" applyFont="1" applyFill="1" applyBorder="1" applyAlignment="1">
      <alignment horizontal="center" vertical="center"/>
    </xf>
    <xf numFmtId="164" fontId="10" fillId="0" borderId="29" xfId="0" applyNumberFormat="1" applyFont="1" applyBorder="1" applyAlignment="1">
      <alignment horizontal="center" vertical="center"/>
    </xf>
    <xf numFmtId="164" fontId="10" fillId="0" borderId="27" xfId="0" applyNumberFormat="1" applyFont="1" applyBorder="1" applyAlignment="1">
      <alignment horizontal="center" vertical="center"/>
    </xf>
    <xf numFmtId="164" fontId="10" fillId="0" borderId="28" xfId="0" applyNumberFormat="1" applyFont="1" applyBorder="1" applyAlignment="1">
      <alignment horizontal="center" vertical="center"/>
    </xf>
    <xf numFmtId="0" fontId="28" fillId="5" borderId="15" xfId="0" applyFont="1" applyFill="1" applyBorder="1" applyAlignment="1" applyProtection="1">
      <alignment horizontal="center" vertical="center" wrapText="1"/>
    </xf>
    <xf numFmtId="0" fontId="28" fillId="17" borderId="1" xfId="0" applyFont="1" applyFill="1" applyBorder="1" applyAlignment="1" applyProtection="1">
      <alignment horizontal="center" vertical="center" wrapText="1"/>
    </xf>
    <xf numFmtId="164" fontId="29" fillId="5" borderId="1" xfId="0" applyNumberFormat="1" applyFont="1" applyFill="1" applyBorder="1" applyAlignment="1" applyProtection="1">
      <alignment horizontal="center" vertical="center"/>
      <protection locked="0"/>
    </xf>
    <xf numFmtId="0" fontId="27" fillId="0" borderId="36" xfId="0" applyFont="1" applyFill="1" applyBorder="1" applyAlignment="1" applyProtection="1">
      <alignment horizontal="center" vertical="center"/>
    </xf>
    <xf numFmtId="164" fontId="31" fillId="8" borderId="65" xfId="0" applyNumberFormat="1" applyFont="1" applyFill="1" applyBorder="1" applyAlignment="1" applyProtection="1">
      <alignment horizontal="center" vertical="center"/>
    </xf>
    <xf numFmtId="164" fontId="29" fillId="8" borderId="36" xfId="0" applyNumberFormat="1" applyFont="1" applyFill="1" applyBorder="1" applyAlignment="1" applyProtection="1">
      <alignment horizontal="center" vertical="center"/>
    </xf>
    <xf numFmtId="0" fontId="3" fillId="15" borderId="19" xfId="0" applyFont="1" applyFill="1" applyBorder="1"/>
    <xf numFmtId="10" fontId="7" fillId="15" borderId="47" xfId="1" applyNumberFormat="1" applyFont="1" applyFill="1" applyBorder="1" applyAlignment="1">
      <alignment horizontal="center"/>
    </xf>
    <xf numFmtId="0" fontId="0" fillId="5" borderId="0" xfId="0" applyFill="1" applyBorder="1"/>
    <xf numFmtId="164" fontId="7" fillId="5" borderId="0" xfId="0" applyNumberFormat="1" applyFont="1" applyFill="1" applyBorder="1" applyAlignment="1">
      <alignment horizontal="center" vertical="center"/>
    </xf>
    <xf numFmtId="14" fontId="9" fillId="0" borderId="22" xfId="0" applyNumberFormat="1" applyFon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14" fontId="9" fillId="0" borderId="21" xfId="0" applyNumberFormat="1" applyFont="1" applyBorder="1" applyAlignment="1">
      <alignment horizontal="center" vertical="center"/>
    </xf>
    <xf numFmtId="14" fontId="9" fillId="0" borderId="23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164" fontId="9" fillId="0" borderId="34" xfId="0" applyNumberFormat="1" applyFont="1" applyBorder="1" applyAlignment="1">
      <alignment horizontal="center" vertical="center"/>
    </xf>
    <xf numFmtId="164" fontId="10" fillId="0" borderId="44" xfId="1" applyNumberFormat="1" applyFont="1" applyFill="1" applyBorder="1" applyAlignment="1">
      <alignment horizontal="center" vertical="center"/>
    </xf>
    <xf numFmtId="164" fontId="10" fillId="0" borderId="34" xfId="1" applyNumberFormat="1" applyFont="1" applyFill="1" applyBorder="1" applyAlignment="1">
      <alignment horizontal="center" vertical="center"/>
    </xf>
    <xf numFmtId="164" fontId="9" fillId="0" borderId="31" xfId="0" applyNumberFormat="1" applyFont="1" applyBorder="1" applyAlignment="1">
      <alignment horizontal="center" vertical="center"/>
    </xf>
    <xf numFmtId="14" fontId="10" fillId="0" borderId="59" xfId="0" applyNumberFormat="1" applyFont="1" applyBorder="1" applyAlignment="1">
      <alignment horizontal="center" vertical="center"/>
    </xf>
    <xf numFmtId="14" fontId="10" fillId="0" borderId="35" xfId="0" applyNumberFormat="1" applyFont="1" applyBorder="1" applyAlignment="1">
      <alignment horizontal="center" vertical="center"/>
    </xf>
    <xf numFmtId="14" fontId="10" fillId="0" borderId="61" xfId="0" applyNumberFormat="1" applyFont="1" applyBorder="1" applyAlignment="1">
      <alignment horizontal="center" vertical="center"/>
    </xf>
    <xf numFmtId="14" fontId="9" fillId="0" borderId="20" xfId="0" applyNumberFormat="1" applyFont="1" applyBorder="1" applyAlignment="1">
      <alignment horizontal="center" vertical="center"/>
    </xf>
    <xf numFmtId="14" fontId="9" fillId="0" borderId="9" xfId="0" applyNumberFormat="1" applyFont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164" fontId="9" fillId="0" borderId="58" xfId="1" applyNumberFormat="1" applyFont="1" applyBorder="1" applyAlignment="1">
      <alignment horizontal="center" vertical="center"/>
    </xf>
    <xf numFmtId="164" fontId="9" fillId="0" borderId="41" xfId="1" applyNumberFormat="1" applyFont="1" applyBorder="1" applyAlignment="1">
      <alignment horizontal="center" vertical="center"/>
    </xf>
    <xf numFmtId="164" fontId="9" fillId="0" borderId="42" xfId="1" applyNumberFormat="1" applyFont="1" applyBorder="1" applyAlignment="1">
      <alignment horizontal="center" vertical="center"/>
    </xf>
    <xf numFmtId="164" fontId="9" fillId="0" borderId="26" xfId="0" applyNumberFormat="1" applyFont="1" applyBorder="1" applyAlignment="1">
      <alignment horizontal="center" vertical="center"/>
    </xf>
    <xf numFmtId="164" fontId="9" fillId="0" borderId="50" xfId="0" applyNumberFormat="1" applyFont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19" fillId="0" borderId="28" xfId="0" applyFont="1" applyBorder="1" applyAlignment="1">
      <alignment horizontal="left" vertical="center" wrapText="1"/>
    </xf>
    <xf numFmtId="8" fontId="7" fillId="5" borderId="66" xfId="0" applyNumberFormat="1" applyFont="1" applyFill="1" applyBorder="1" applyAlignment="1">
      <alignment horizontal="left" vertical="center"/>
    </xf>
    <xf numFmtId="0" fontId="15" fillId="16" borderId="19" xfId="0" applyFont="1" applyFill="1" applyBorder="1" applyAlignment="1">
      <alignment horizontal="center" vertical="center"/>
    </xf>
    <xf numFmtId="0" fontId="15" fillId="16" borderId="48" xfId="0" applyFont="1" applyFill="1" applyBorder="1" applyAlignment="1">
      <alignment horizontal="center" vertical="center"/>
    </xf>
    <xf numFmtId="0" fontId="15" fillId="16" borderId="47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14" fontId="9" fillId="0" borderId="46" xfId="0" applyNumberFormat="1" applyFont="1" applyBorder="1" applyAlignment="1">
      <alignment horizontal="center" vertical="center"/>
    </xf>
    <xf numFmtId="14" fontId="9" fillId="0" borderId="49" xfId="0" applyNumberFormat="1" applyFont="1" applyBorder="1" applyAlignment="1">
      <alignment horizontal="center" vertical="center"/>
    </xf>
    <xf numFmtId="164" fontId="7" fillId="8" borderId="19" xfId="0" applyNumberFormat="1" applyFont="1" applyFill="1" applyBorder="1" applyAlignment="1">
      <alignment horizontal="center" vertical="center"/>
    </xf>
    <xf numFmtId="164" fontId="7" fillId="8" borderId="47" xfId="0" applyNumberFormat="1" applyFont="1" applyFill="1" applyBorder="1" applyAlignment="1">
      <alignment horizontal="center" vertical="center"/>
    </xf>
    <xf numFmtId="14" fontId="9" fillId="0" borderId="50" xfId="0" applyNumberFormat="1" applyFont="1" applyBorder="1" applyAlignment="1">
      <alignment horizontal="center" vertical="center"/>
    </xf>
    <xf numFmtId="14" fontId="9" fillId="0" borderId="18" xfId="0" applyNumberFormat="1" applyFont="1" applyBorder="1" applyAlignment="1">
      <alignment horizontal="center" vertical="center"/>
    </xf>
    <xf numFmtId="164" fontId="15" fillId="16" borderId="19" xfId="0" applyNumberFormat="1" applyFont="1" applyFill="1" applyBorder="1" applyAlignment="1">
      <alignment horizontal="center" vertical="center"/>
    </xf>
    <xf numFmtId="164" fontId="15" fillId="16" borderId="47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4" fontId="9" fillId="0" borderId="26" xfId="0" applyNumberFormat="1" applyFont="1" applyBorder="1" applyAlignment="1">
      <alignment horizontal="center" vertical="center"/>
    </xf>
    <xf numFmtId="14" fontId="9" fillId="0" borderId="25" xfId="0" applyNumberFormat="1" applyFont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14" borderId="22" xfId="0" applyFont="1" applyFill="1" applyBorder="1" applyAlignment="1">
      <alignment horizontal="center" vertical="center" wrapText="1"/>
    </xf>
    <xf numFmtId="0" fontId="7" fillId="14" borderId="23" xfId="0" applyFont="1" applyFill="1" applyBorder="1" applyAlignment="1">
      <alignment horizontal="center" vertical="center" wrapText="1"/>
    </xf>
    <xf numFmtId="0" fontId="7" fillId="14" borderId="26" xfId="0" applyFont="1" applyFill="1" applyBorder="1" applyAlignment="1">
      <alignment horizontal="center" vertical="center" wrapText="1"/>
    </xf>
    <xf numFmtId="0" fontId="7" fillId="14" borderId="62" xfId="0" applyFont="1" applyFill="1" applyBorder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7" fillId="8" borderId="50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7" fillId="8" borderId="23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0" fontId="7" fillId="8" borderId="4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7" fillId="2" borderId="55" xfId="0" applyFont="1" applyFill="1" applyBorder="1" applyAlignment="1">
      <alignment horizontal="right" vertical="center"/>
    </xf>
    <xf numFmtId="0" fontId="7" fillId="2" borderId="56" xfId="0" applyFont="1" applyFill="1" applyBorder="1" applyAlignment="1">
      <alignment horizontal="right" vertical="center"/>
    </xf>
    <xf numFmtId="0" fontId="7" fillId="5" borderId="52" xfId="0" applyFont="1" applyFill="1" applyBorder="1" applyAlignment="1">
      <alignment horizontal="left" vertical="center" wrapText="1"/>
    </xf>
    <xf numFmtId="0" fontId="7" fillId="5" borderId="53" xfId="0" applyFont="1" applyFill="1" applyBorder="1" applyAlignment="1">
      <alignment horizontal="left" vertical="center" wrapText="1"/>
    </xf>
    <xf numFmtId="0" fontId="7" fillId="5" borderId="54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center" vertical="center" wrapText="1"/>
    </xf>
    <xf numFmtId="8" fontId="7" fillId="5" borderId="21" xfId="0" applyNumberFormat="1" applyFont="1" applyFill="1" applyBorder="1" applyAlignment="1">
      <alignment horizontal="center" vertical="center"/>
    </xf>
    <xf numFmtId="8" fontId="7" fillId="5" borderId="23" xfId="0" applyNumberFormat="1" applyFont="1" applyFill="1" applyBorder="1" applyAlignment="1">
      <alignment horizontal="center" vertical="center"/>
    </xf>
    <xf numFmtId="0" fontId="7" fillId="14" borderId="50" xfId="0" applyFont="1" applyFill="1" applyBorder="1" applyAlignment="1">
      <alignment horizontal="center" vertical="center" wrapText="1"/>
    </xf>
    <xf numFmtId="0" fontId="7" fillId="14" borderId="57" xfId="0" applyFont="1" applyFill="1" applyBorder="1" applyAlignment="1">
      <alignment horizontal="center" vertical="center" wrapText="1"/>
    </xf>
    <xf numFmtId="0" fontId="7" fillId="12" borderId="19" xfId="0" applyFont="1" applyFill="1" applyBorder="1" applyAlignment="1">
      <alignment horizontal="center" vertical="center" wrapText="1"/>
    </xf>
    <xf numFmtId="0" fontId="7" fillId="12" borderId="48" xfId="0" applyFont="1" applyFill="1" applyBorder="1" applyAlignment="1">
      <alignment horizontal="center" vertical="center" wrapText="1"/>
    </xf>
    <xf numFmtId="0" fontId="7" fillId="12" borderId="47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right" vertical="center"/>
    </xf>
    <xf numFmtId="0" fontId="7" fillId="5" borderId="56" xfId="0" applyFont="1" applyFill="1" applyBorder="1" applyAlignment="1">
      <alignment horizontal="right" vertical="center"/>
    </xf>
    <xf numFmtId="0" fontId="7" fillId="5" borderId="50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7" fillId="5" borderId="18" xfId="0" applyFont="1" applyFill="1" applyBorder="1" applyAlignment="1">
      <alignment horizontal="left" vertical="top" wrapText="1"/>
    </xf>
    <xf numFmtId="0" fontId="7" fillId="5" borderId="46" xfId="0" applyFont="1" applyFill="1" applyBorder="1" applyAlignment="1">
      <alignment horizontal="left" vertical="top" wrapText="1"/>
    </xf>
    <xf numFmtId="0" fontId="7" fillId="5" borderId="40" xfId="0" applyFont="1" applyFill="1" applyBorder="1" applyAlignment="1">
      <alignment horizontal="left" vertical="top" wrapText="1"/>
    </xf>
    <xf numFmtId="0" fontId="7" fillId="5" borderId="49" xfId="0" applyFont="1" applyFill="1" applyBorder="1" applyAlignment="1">
      <alignment horizontal="left" vertical="top" wrapText="1"/>
    </xf>
    <xf numFmtId="0" fontId="34" fillId="13" borderId="1" xfId="0" applyFont="1" applyFill="1" applyBorder="1" applyAlignment="1" applyProtection="1">
      <alignment horizontal="center" vertical="center"/>
    </xf>
    <xf numFmtId="164" fontId="7" fillId="5" borderId="52" xfId="0" applyNumberFormat="1" applyFont="1" applyFill="1" applyBorder="1" applyAlignment="1">
      <alignment horizontal="left" vertical="center"/>
    </xf>
    <xf numFmtId="164" fontId="7" fillId="5" borderId="53" xfId="0" applyNumberFormat="1" applyFont="1" applyFill="1" applyBorder="1" applyAlignment="1">
      <alignment horizontal="left" vertical="center"/>
    </xf>
    <xf numFmtId="164" fontId="7" fillId="5" borderId="54" xfId="0" applyNumberFormat="1" applyFont="1" applyFill="1" applyBorder="1" applyAlignment="1">
      <alignment horizontal="left" vertical="center"/>
    </xf>
    <xf numFmtId="0" fontId="7" fillId="5" borderId="52" xfId="0" applyFont="1" applyFill="1" applyBorder="1" applyAlignment="1">
      <alignment horizontal="left" vertical="center"/>
    </xf>
    <xf numFmtId="0" fontId="7" fillId="5" borderId="53" xfId="0" applyFont="1" applyFill="1" applyBorder="1" applyAlignment="1">
      <alignment horizontal="left" vertical="center"/>
    </xf>
    <xf numFmtId="0" fontId="7" fillId="5" borderId="54" xfId="0" applyFont="1" applyFill="1" applyBorder="1" applyAlignment="1">
      <alignment horizontal="left" vertical="center"/>
    </xf>
    <xf numFmtId="8" fontId="7" fillId="5" borderId="52" xfId="0" applyNumberFormat="1" applyFont="1" applyFill="1" applyBorder="1" applyAlignment="1">
      <alignment horizontal="left" vertical="center"/>
    </xf>
    <xf numFmtId="0" fontId="7" fillId="5" borderId="53" xfId="0" applyNumberFormat="1" applyFont="1" applyFill="1" applyBorder="1" applyAlignment="1">
      <alignment horizontal="left" vertical="center"/>
    </xf>
    <xf numFmtId="0" fontId="7" fillId="5" borderId="54" xfId="0" applyNumberFormat="1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center" vertical="center"/>
    </xf>
    <xf numFmtId="0" fontId="28" fillId="11" borderId="34" xfId="0" applyFont="1" applyFill="1" applyBorder="1" applyAlignment="1" applyProtection="1">
      <alignment horizontal="center" vertical="center" wrapText="1"/>
    </xf>
    <xf numFmtId="0" fontId="28" fillId="11" borderId="1" xfId="0" applyFont="1" applyFill="1" applyBorder="1" applyAlignment="1" applyProtection="1">
      <alignment horizontal="center" vertical="center" wrapText="1"/>
    </xf>
    <xf numFmtId="0" fontId="28" fillId="6" borderId="60" xfId="0" applyFont="1" applyFill="1" applyBorder="1" applyAlignment="1" applyProtection="1">
      <alignment horizontal="center" vertical="center" wrapText="1"/>
    </xf>
    <xf numFmtId="0" fontId="28" fillId="6" borderId="37" xfId="0" applyFont="1" applyFill="1" applyBorder="1" applyAlignment="1" applyProtection="1">
      <alignment horizontal="center" vertical="center" wrapText="1"/>
    </xf>
    <xf numFmtId="0" fontId="30" fillId="11" borderId="1" xfId="0" applyFont="1" applyFill="1" applyBorder="1" applyAlignment="1" applyProtection="1">
      <alignment horizontal="center" vertical="center" wrapText="1"/>
    </xf>
    <xf numFmtId="0" fontId="28" fillId="6" borderId="1" xfId="0" applyFont="1" applyFill="1" applyBorder="1" applyAlignment="1" applyProtection="1">
      <alignment horizontal="center" vertical="center" wrapText="1"/>
    </xf>
    <xf numFmtId="0" fontId="28" fillId="6" borderId="63" xfId="0" applyFont="1" applyFill="1" applyBorder="1" applyAlignment="1" applyProtection="1">
      <alignment horizontal="center" vertical="center" wrapText="1"/>
    </xf>
    <xf numFmtId="0" fontId="28" fillId="6" borderId="64" xfId="0" applyFont="1" applyFill="1" applyBorder="1" applyAlignment="1" applyProtection="1">
      <alignment horizontal="center" vertical="center" wrapText="1"/>
    </xf>
    <xf numFmtId="0" fontId="14" fillId="8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3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9166860</xdr:colOff>
      <xdr:row>0</xdr:row>
      <xdr:rowOff>68580</xdr:rowOff>
    </xdr:from>
    <xdr:to>
      <xdr:col>0</xdr:col>
      <xdr:colOff>10355580</xdr:colOff>
      <xdr:row>0</xdr:row>
      <xdr:rowOff>739140</xdr:rowOff>
    </xdr:to>
    <xdr:pic>
      <xdr:nvPicPr>
        <xdr:cNvPr id="1027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6860" y="68580"/>
          <a:ext cx="11887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129540</xdr:colOff>
      <xdr:row>0</xdr:row>
      <xdr:rowOff>121920</xdr:rowOff>
    </xdr:from>
    <xdr:to>
      <xdr:col>0</xdr:col>
      <xdr:colOff>1950720</xdr:colOff>
      <xdr:row>0</xdr:row>
      <xdr:rowOff>693420</xdr:rowOff>
    </xdr:to>
    <xdr:pic>
      <xdr:nvPicPr>
        <xdr:cNvPr id="10278" name="2 Imagen" descr="Fundacion_once_ne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21920"/>
          <a:ext cx="182118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205740</xdr:rowOff>
    </xdr:from>
    <xdr:to>
      <xdr:col>0</xdr:col>
      <xdr:colOff>2072640</xdr:colOff>
      <xdr:row>1</xdr:row>
      <xdr:rowOff>15240</xdr:rowOff>
    </xdr:to>
    <xdr:pic>
      <xdr:nvPicPr>
        <xdr:cNvPr id="4157" name="1 Imagen" descr="Fundacion_once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" y="205740"/>
          <a:ext cx="182118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785893</xdr:colOff>
      <xdr:row>0</xdr:row>
      <xdr:rowOff>0</xdr:rowOff>
    </xdr:from>
    <xdr:to>
      <xdr:col>11</xdr:col>
      <xdr:colOff>611670</xdr:colOff>
      <xdr:row>2</xdr:row>
      <xdr:rowOff>111472</xdr:rowOff>
    </xdr:to>
    <xdr:sp macro="" textlink="">
      <xdr:nvSpPr>
        <xdr:cNvPr id="3" name="2 CuadroTexto"/>
        <xdr:cNvSpPr txBox="1"/>
      </xdr:nvSpPr>
      <xdr:spPr>
        <a:xfrm>
          <a:off x="11567160" y="0"/>
          <a:ext cx="2108200" cy="1130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9</xdr:col>
      <xdr:colOff>800100</xdr:colOff>
      <xdr:row>0</xdr:row>
      <xdr:rowOff>182880</xdr:rowOff>
    </xdr:from>
    <xdr:to>
      <xdr:col>10</xdr:col>
      <xdr:colOff>845819</xdr:colOff>
      <xdr:row>1</xdr:row>
      <xdr:rowOff>91440</xdr:rowOff>
    </xdr:to>
    <xdr:pic>
      <xdr:nvPicPr>
        <xdr:cNvPr id="4159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4380" y="182880"/>
          <a:ext cx="11734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1592580</xdr:colOff>
      <xdr:row>0</xdr:row>
      <xdr:rowOff>137160</xdr:rowOff>
    </xdr:from>
    <xdr:to>
      <xdr:col>2</xdr:col>
      <xdr:colOff>1783080</xdr:colOff>
      <xdr:row>0</xdr:row>
      <xdr:rowOff>708660</xdr:rowOff>
    </xdr:to>
    <xdr:pic>
      <xdr:nvPicPr>
        <xdr:cNvPr id="5179" name="1 Imagen" descr="Fundacion_once_ne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37160"/>
          <a:ext cx="179832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1033114</xdr:colOff>
      <xdr:row>2</xdr:row>
      <xdr:rowOff>81314</xdr:rowOff>
    </xdr:to>
    <xdr:sp macro="" textlink="">
      <xdr:nvSpPr>
        <xdr:cNvPr id="3" name="2 CuadroTexto"/>
        <xdr:cNvSpPr txBox="1"/>
      </xdr:nvSpPr>
      <xdr:spPr>
        <a:xfrm>
          <a:off x="9017000" y="0"/>
          <a:ext cx="2108200" cy="1130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12</xdr:col>
      <xdr:colOff>0</xdr:colOff>
      <xdr:row>0</xdr:row>
      <xdr:rowOff>137160</xdr:rowOff>
    </xdr:from>
    <xdr:to>
      <xdr:col>13</xdr:col>
      <xdr:colOff>106680</xdr:colOff>
      <xdr:row>1</xdr:row>
      <xdr:rowOff>15240</xdr:rowOff>
    </xdr:to>
    <xdr:pic>
      <xdr:nvPicPr>
        <xdr:cNvPr id="518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2420" y="137160"/>
          <a:ext cx="11963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127635</xdr:colOff>
      <xdr:row>0</xdr:row>
      <xdr:rowOff>152399</xdr:rowOff>
    </xdr:from>
    <xdr:to>
      <xdr:col>1</xdr:col>
      <xdr:colOff>547959</xdr:colOff>
      <xdr:row>0</xdr:row>
      <xdr:rowOff>722312</xdr:rowOff>
    </xdr:to>
    <xdr:pic>
      <xdr:nvPicPr>
        <xdr:cNvPr id="3" name="2 Imagen" descr="Fundacion_once_ne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" y="152399"/>
          <a:ext cx="2055449" cy="569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568908</xdr:colOff>
      <xdr:row>0</xdr:row>
      <xdr:rowOff>68580</xdr:rowOff>
    </xdr:from>
    <xdr:to>
      <xdr:col>7</xdr:col>
      <xdr:colOff>850465</xdr:colOff>
      <xdr:row>0</xdr:row>
      <xdr:rowOff>682729</xdr:rowOff>
    </xdr:to>
    <xdr:sp macro="" textlink="">
      <xdr:nvSpPr>
        <xdr:cNvPr id="4" name="3 CuadroTexto"/>
        <xdr:cNvSpPr txBox="1"/>
      </xdr:nvSpPr>
      <xdr:spPr>
        <a:xfrm>
          <a:off x="6771588" y="68580"/>
          <a:ext cx="2224657" cy="61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6</xdr:col>
      <xdr:colOff>876300</xdr:colOff>
      <xdr:row>0</xdr:row>
      <xdr:rowOff>0</xdr:rowOff>
    </xdr:from>
    <xdr:to>
      <xdr:col>7</xdr:col>
      <xdr:colOff>981075</xdr:colOff>
      <xdr:row>0</xdr:row>
      <xdr:rowOff>743611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0"/>
          <a:ext cx="1066800" cy="743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4"/>
  <sheetViews>
    <sheetView zoomScale="50" zoomScaleNormal="50" zoomScaleSheetLayoutView="40" workbookViewId="0">
      <selection activeCell="D6" sqref="D6"/>
    </sheetView>
  </sheetViews>
  <sheetFormatPr baseColWidth="10" defaultColWidth="10.90625" defaultRowHeight="14" x14ac:dyDescent="0.3"/>
  <cols>
    <col min="1" max="1" width="157.453125" style="67" customWidth="1"/>
    <col min="2" max="16384" width="10.90625" style="67"/>
  </cols>
  <sheetData>
    <row r="1" spans="1:1" ht="60.15" customHeight="1" x14ac:dyDescent="0.3">
      <c r="A1" s="87"/>
    </row>
    <row r="2" spans="1:1" x14ac:dyDescent="0.3">
      <c r="A2" s="85" t="s">
        <v>29</v>
      </c>
    </row>
    <row r="3" spans="1:1" ht="14.5" thickBot="1" x14ac:dyDescent="0.35">
      <c r="A3" s="86"/>
    </row>
    <row r="4" spans="1:1" ht="28" x14ac:dyDescent="0.3">
      <c r="A4" s="64" t="s">
        <v>35</v>
      </c>
    </row>
    <row r="5" spans="1:1" x14ac:dyDescent="0.3">
      <c r="A5" s="65" t="s">
        <v>36</v>
      </c>
    </row>
    <row r="6" spans="1:1" ht="114.65" customHeight="1" x14ac:dyDescent="0.3">
      <c r="A6" s="66" t="s">
        <v>96</v>
      </c>
    </row>
    <row r="7" spans="1:1" ht="24" customHeight="1" x14ac:dyDescent="0.3">
      <c r="A7" s="65" t="s">
        <v>37</v>
      </c>
    </row>
    <row r="8" spans="1:1" ht="409.6" customHeight="1" x14ac:dyDescent="0.3">
      <c r="A8" s="63" t="s">
        <v>97</v>
      </c>
    </row>
    <row r="9" spans="1:1" ht="45.75" customHeight="1" x14ac:dyDescent="0.3">
      <c r="A9" s="65" t="s">
        <v>95</v>
      </c>
    </row>
    <row r="10" spans="1:1" ht="307.75" customHeight="1" thickBot="1" x14ac:dyDescent="0.35">
      <c r="A10" s="167" t="s">
        <v>98</v>
      </c>
    </row>
    <row r="11" spans="1:1" x14ac:dyDescent="0.3">
      <c r="A11" s="68"/>
    </row>
    <row r="12" spans="1:1" ht="93.65" customHeight="1" x14ac:dyDescent="0.3">
      <c r="A12" s="69"/>
    </row>
    <row r="13" spans="1:1" x14ac:dyDescent="0.3">
      <c r="A13" s="69"/>
    </row>
    <row r="14" spans="1:1" x14ac:dyDescent="0.3">
      <c r="A14" s="62"/>
    </row>
  </sheetData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26"/>
  <sheetViews>
    <sheetView view="pageBreakPreview" zoomScale="50" zoomScaleNormal="50" zoomScaleSheetLayoutView="50" zoomScalePageLayoutView="60" workbookViewId="0">
      <selection activeCell="M4" sqref="M4"/>
    </sheetView>
  </sheetViews>
  <sheetFormatPr baseColWidth="10" defaultColWidth="11.453125" defaultRowHeight="15.5" x14ac:dyDescent="0.25"/>
  <cols>
    <col min="1" max="1" width="45.36328125" style="3" customWidth="1"/>
    <col min="2" max="2" width="7.453125" style="3" customWidth="1"/>
    <col min="3" max="4" width="18.453125" style="3" customWidth="1"/>
    <col min="5" max="5" width="13.453125" style="3" customWidth="1"/>
    <col min="6" max="6" width="19" style="3" customWidth="1"/>
    <col min="7" max="7" width="22.6328125" style="3" customWidth="1"/>
    <col min="8" max="8" width="16.90625" style="3" customWidth="1"/>
    <col min="9" max="9" width="20.6328125" style="3" customWidth="1"/>
    <col min="10" max="10" width="16.453125" style="3" customWidth="1"/>
    <col min="11" max="11" width="16.90625" style="3" customWidth="1"/>
    <col min="12" max="12" width="15.453125" style="3" customWidth="1"/>
    <col min="13" max="13" width="14.6328125" style="3" customWidth="1"/>
    <col min="14" max="14" width="13.453125" style="3" customWidth="1"/>
    <col min="15" max="15" width="11.453125" style="3"/>
    <col min="16" max="16" width="13.6328125" style="3" customWidth="1"/>
    <col min="17" max="16384" width="11.453125" style="3"/>
  </cols>
  <sheetData>
    <row r="1" spans="1:16" ht="60.15" customHeight="1" x14ac:dyDescent="0.25">
      <c r="B1" s="1"/>
      <c r="C1" s="1"/>
      <c r="D1" s="1"/>
      <c r="E1" s="88"/>
      <c r="F1" s="36"/>
      <c r="G1" s="36"/>
      <c r="H1" s="49"/>
      <c r="J1" s="49"/>
      <c r="L1" s="49"/>
      <c r="M1" s="36"/>
      <c r="N1" s="36"/>
      <c r="O1" s="36"/>
      <c r="P1" s="36"/>
    </row>
    <row r="2" spans="1:16" ht="20" x14ac:dyDescent="0.25">
      <c r="A2" s="213" t="s">
        <v>17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36"/>
      <c r="N2" s="36"/>
      <c r="O2" s="36"/>
      <c r="P2" s="36"/>
    </row>
    <row r="3" spans="1:16" x14ac:dyDescent="0.25">
      <c r="B3" s="1"/>
      <c r="C3" s="1"/>
      <c r="D3" s="1"/>
      <c r="E3" s="1"/>
      <c r="F3" s="1"/>
      <c r="H3" s="49"/>
      <c r="J3" s="49"/>
      <c r="L3" s="49"/>
      <c r="M3" s="36"/>
      <c r="N3" s="36"/>
      <c r="O3" s="36"/>
      <c r="P3" s="36"/>
    </row>
    <row r="4" spans="1:16" ht="27.5" customHeight="1" thickBot="1" x14ac:dyDescent="0.3">
      <c r="A4" s="212" t="s">
        <v>2</v>
      </c>
      <c r="B4" s="212"/>
      <c r="C4" s="216"/>
      <c r="D4" s="217"/>
      <c r="E4" s="217"/>
      <c r="F4" s="218"/>
      <c r="G4" s="214" t="s">
        <v>4</v>
      </c>
      <c r="H4" s="212"/>
      <c r="I4" s="212"/>
      <c r="J4" s="212"/>
      <c r="K4" s="215"/>
      <c r="L4" s="58"/>
      <c r="M4" s="36"/>
      <c r="N4" s="36"/>
      <c r="O4" s="36"/>
      <c r="P4" s="36"/>
    </row>
    <row r="5" spans="1:16" ht="6.5" customHeight="1" x14ac:dyDescent="0.25">
      <c r="A5" s="56"/>
      <c r="B5" s="57"/>
      <c r="C5" s="56"/>
      <c r="D5" s="104"/>
      <c r="E5" s="56"/>
      <c r="F5" s="56"/>
      <c r="G5" s="56"/>
      <c r="H5" s="56"/>
      <c r="I5" s="35"/>
      <c r="J5" s="35"/>
      <c r="K5" s="35"/>
      <c r="L5" s="56"/>
      <c r="M5" s="36"/>
      <c r="N5" s="36"/>
      <c r="O5" s="36"/>
      <c r="P5" s="36"/>
    </row>
    <row r="6" spans="1:16" ht="20.149999999999999" customHeight="1" thickBot="1" x14ac:dyDescent="0.3">
      <c r="B6" s="57" t="s">
        <v>3</v>
      </c>
      <c r="C6" s="216"/>
      <c r="D6" s="217"/>
      <c r="E6" s="217"/>
      <c r="F6" s="218"/>
      <c r="G6" s="214" t="s">
        <v>78</v>
      </c>
      <c r="H6" s="212"/>
      <c r="I6" s="212"/>
      <c r="J6" s="212"/>
      <c r="K6" s="215"/>
      <c r="L6" s="58"/>
      <c r="M6" s="36"/>
      <c r="N6" s="36"/>
      <c r="O6" s="36"/>
      <c r="P6" s="36"/>
    </row>
    <row r="7" spans="1:16" ht="7.75" customHeight="1" x14ac:dyDescent="0.25">
      <c r="A7" s="56"/>
      <c r="B7" s="35"/>
      <c r="C7" s="56"/>
      <c r="D7" s="104"/>
      <c r="E7" s="56"/>
      <c r="F7" s="56"/>
      <c r="G7" s="56"/>
      <c r="H7" s="56"/>
      <c r="I7" s="35"/>
      <c r="J7" s="35"/>
      <c r="K7" s="35"/>
      <c r="L7" s="56"/>
      <c r="M7" s="36"/>
      <c r="N7" s="36"/>
      <c r="O7" s="36"/>
      <c r="P7" s="36"/>
    </row>
    <row r="8" spans="1:16" ht="18" customHeight="1" thickBot="1" x14ac:dyDescent="0.3">
      <c r="A8" s="212" t="s">
        <v>24</v>
      </c>
      <c r="B8" s="212"/>
      <c r="C8" s="216"/>
      <c r="D8" s="217"/>
      <c r="E8" s="217"/>
      <c r="F8" s="218"/>
      <c r="G8" s="59"/>
      <c r="H8" s="59"/>
      <c r="I8" s="84"/>
      <c r="J8" s="2"/>
      <c r="K8" s="2"/>
      <c r="L8" s="60"/>
      <c r="M8" s="36"/>
      <c r="N8" s="36"/>
      <c r="O8" s="36"/>
      <c r="P8" s="36"/>
    </row>
    <row r="9" spans="1:16" ht="3.5" customHeight="1" x14ac:dyDescent="0.25">
      <c r="A9" s="56"/>
      <c r="B9" s="35"/>
      <c r="C9" s="56"/>
      <c r="D9" s="104"/>
      <c r="E9" s="56"/>
      <c r="F9" s="56"/>
      <c r="G9" s="56"/>
      <c r="H9" s="56"/>
      <c r="I9" s="56"/>
      <c r="J9" s="56"/>
      <c r="K9" s="56"/>
      <c r="L9" s="56"/>
      <c r="M9" s="36"/>
      <c r="N9" s="36"/>
      <c r="O9" s="36"/>
      <c r="P9" s="36"/>
    </row>
    <row r="10" spans="1:16" ht="18" customHeight="1" thickBot="1" x14ac:dyDescent="0.3">
      <c r="A10" s="212"/>
      <c r="B10" s="212"/>
      <c r="C10" s="2"/>
      <c r="D10" s="2"/>
      <c r="E10" s="2"/>
      <c r="F10" s="2"/>
      <c r="G10" s="59"/>
      <c r="I10" s="36"/>
      <c r="J10" s="84" t="s">
        <v>38</v>
      </c>
      <c r="K10" s="56"/>
      <c r="L10" s="91" t="s">
        <v>40</v>
      </c>
      <c r="M10" s="36"/>
      <c r="N10" s="36"/>
      <c r="O10" s="36"/>
      <c r="P10" s="36"/>
    </row>
    <row r="11" spans="1:16" x14ac:dyDescent="0.25">
      <c r="A11" s="2"/>
      <c r="B11" s="2"/>
      <c r="C11" s="2"/>
      <c r="D11" s="2"/>
      <c r="E11" s="2"/>
      <c r="F11" s="2"/>
      <c r="G11" s="2"/>
      <c r="H11" s="56"/>
      <c r="I11" s="70"/>
      <c r="J11" s="56"/>
      <c r="K11" s="56"/>
      <c r="L11" s="56"/>
      <c r="M11" s="36"/>
      <c r="N11" s="36"/>
      <c r="O11" s="36"/>
      <c r="P11" s="36"/>
    </row>
    <row r="12" spans="1:16" ht="16" thickBot="1" x14ac:dyDescent="0.3">
      <c r="A12" s="2"/>
      <c r="B12" s="2"/>
      <c r="C12" s="2"/>
      <c r="D12" s="2"/>
      <c r="E12" s="2"/>
      <c r="F12" s="2"/>
      <c r="G12" s="2"/>
      <c r="H12" s="34"/>
      <c r="J12" s="70" t="s">
        <v>39</v>
      </c>
      <c r="L12" s="58"/>
      <c r="M12" s="36"/>
      <c r="N12" s="36"/>
      <c r="O12" s="36"/>
      <c r="P12" s="36"/>
    </row>
    <row r="13" spans="1:16" ht="16" thickBot="1" x14ac:dyDescent="0.3">
      <c r="A13" s="49"/>
      <c r="B13" s="49"/>
      <c r="C13" s="49"/>
      <c r="D13" s="106"/>
      <c r="E13" s="49"/>
      <c r="F13" s="35"/>
      <c r="G13" s="4"/>
      <c r="H13" s="34"/>
      <c r="I13" s="34"/>
      <c r="J13" s="34"/>
      <c r="K13" s="34"/>
      <c r="L13" s="34"/>
      <c r="M13" s="36"/>
      <c r="N13" s="36"/>
      <c r="O13" s="36"/>
      <c r="P13" s="36"/>
    </row>
    <row r="14" spans="1:16" ht="40.25" customHeight="1" thickBot="1" x14ac:dyDescent="0.3">
      <c r="A14" s="49"/>
      <c r="B14" s="49"/>
      <c r="C14" s="49"/>
      <c r="D14" s="106"/>
      <c r="F14" s="175" t="s">
        <v>41</v>
      </c>
      <c r="G14" s="176"/>
      <c r="H14" s="177"/>
      <c r="I14" s="36"/>
      <c r="J14" s="36"/>
      <c r="K14" s="172" t="s">
        <v>10</v>
      </c>
      <c r="L14" s="173"/>
      <c r="M14" s="173"/>
      <c r="N14" s="174"/>
      <c r="O14" s="172" t="s">
        <v>44</v>
      </c>
      <c r="P14" s="174"/>
    </row>
    <row r="15" spans="1:16" ht="56" customHeight="1" thickBot="1" x14ac:dyDescent="0.3">
      <c r="A15" s="210" t="s">
        <v>68</v>
      </c>
      <c r="B15" s="210" t="s">
        <v>77</v>
      </c>
      <c r="C15" s="200" t="s">
        <v>64</v>
      </c>
      <c r="D15" s="200" t="s">
        <v>62</v>
      </c>
      <c r="E15" s="194" t="s">
        <v>54</v>
      </c>
      <c r="F15" s="102" t="s">
        <v>45</v>
      </c>
      <c r="G15" s="102" t="s">
        <v>0</v>
      </c>
      <c r="H15" s="102" t="s">
        <v>42</v>
      </c>
      <c r="I15" s="200" t="s">
        <v>91</v>
      </c>
      <c r="J15" s="210" t="s">
        <v>50</v>
      </c>
      <c r="K15" s="196" t="s">
        <v>73</v>
      </c>
      <c r="L15" s="198" t="s">
        <v>90</v>
      </c>
      <c r="M15" s="199"/>
      <c r="N15" s="196" t="s">
        <v>51</v>
      </c>
      <c r="O15" s="203" t="s">
        <v>55</v>
      </c>
      <c r="P15" s="204" t="s">
        <v>59</v>
      </c>
    </row>
    <row r="16" spans="1:16" ht="46.25" customHeight="1" thickBot="1" x14ac:dyDescent="0.3">
      <c r="A16" s="205"/>
      <c r="B16" s="204"/>
      <c r="C16" s="206"/>
      <c r="D16" s="206"/>
      <c r="E16" s="195"/>
      <c r="F16" s="101" t="s">
        <v>7</v>
      </c>
      <c r="G16" s="101" t="s">
        <v>8</v>
      </c>
      <c r="H16" s="51" t="s">
        <v>9</v>
      </c>
      <c r="I16" s="206"/>
      <c r="J16" s="204"/>
      <c r="K16" s="197"/>
      <c r="L16" s="107" t="s">
        <v>52</v>
      </c>
      <c r="M16" s="107" t="s">
        <v>53</v>
      </c>
      <c r="N16" s="197"/>
      <c r="O16" s="211"/>
      <c r="P16" s="205"/>
    </row>
    <row r="17" spans="1:16" ht="27.15" customHeight="1" x14ac:dyDescent="0.25">
      <c r="A17" s="207" t="s">
        <v>65</v>
      </c>
      <c r="B17" s="37"/>
      <c r="C17" s="189" t="s">
        <v>66</v>
      </c>
      <c r="D17" s="117"/>
      <c r="E17" s="147"/>
      <c r="F17" s="16"/>
      <c r="G17" s="14"/>
      <c r="H17" s="15">
        <f>F17+G17</f>
        <v>0</v>
      </c>
      <c r="I17" s="112"/>
      <c r="J17" s="15">
        <f>H17*I17</f>
        <v>0</v>
      </c>
      <c r="K17" s="15"/>
      <c r="L17" s="16"/>
      <c r="M17" s="143"/>
      <c r="N17" s="143"/>
      <c r="O17" s="143"/>
      <c r="P17" s="145"/>
    </row>
    <row r="18" spans="1:16" ht="27.15" customHeight="1" x14ac:dyDescent="0.25">
      <c r="A18" s="208"/>
      <c r="B18" s="38"/>
      <c r="C18" s="190"/>
      <c r="D18" s="118"/>
      <c r="E18" s="148"/>
      <c r="F18" s="19"/>
      <c r="G18" s="18"/>
      <c r="H18" s="19">
        <f>F18+G18</f>
        <v>0</v>
      </c>
      <c r="I18" s="111"/>
      <c r="J18" s="19">
        <f t="shared" ref="J18:J28" si="0">H18*I18</f>
        <v>0</v>
      </c>
      <c r="K18" s="19"/>
      <c r="L18" s="16"/>
      <c r="M18" s="144"/>
      <c r="N18" s="144"/>
      <c r="O18" s="144"/>
      <c r="P18" s="142"/>
    </row>
    <row r="19" spans="1:16" ht="27.15" customHeight="1" x14ac:dyDescent="0.25">
      <c r="A19" s="208"/>
      <c r="B19" s="38"/>
      <c r="C19" s="190"/>
      <c r="D19" s="118"/>
      <c r="E19" s="148"/>
      <c r="F19" s="19"/>
      <c r="G19" s="18"/>
      <c r="H19" s="19">
        <f t="shared" ref="H19:H28" si="1">F19+G19</f>
        <v>0</v>
      </c>
      <c r="I19" s="111"/>
      <c r="J19" s="19">
        <f t="shared" si="0"/>
        <v>0</v>
      </c>
      <c r="K19" s="19"/>
      <c r="L19" s="16"/>
      <c r="M19" s="144"/>
      <c r="N19" s="144"/>
      <c r="O19" s="144"/>
      <c r="P19" s="142"/>
    </row>
    <row r="20" spans="1:16" ht="27.15" customHeight="1" x14ac:dyDescent="0.25">
      <c r="A20" s="208"/>
      <c r="B20" s="38"/>
      <c r="C20" s="190"/>
      <c r="D20" s="118"/>
      <c r="E20" s="148"/>
      <c r="F20" s="19"/>
      <c r="G20" s="18"/>
      <c r="H20" s="19">
        <f t="shared" si="1"/>
        <v>0</v>
      </c>
      <c r="I20" s="111"/>
      <c r="J20" s="19">
        <f t="shared" si="0"/>
        <v>0</v>
      </c>
      <c r="K20" s="19"/>
      <c r="L20" s="16"/>
      <c r="M20" s="144"/>
      <c r="N20" s="144"/>
      <c r="O20" s="144"/>
      <c r="P20" s="142"/>
    </row>
    <row r="21" spans="1:16" ht="27.15" customHeight="1" x14ac:dyDescent="0.25">
      <c r="A21" s="208"/>
      <c r="B21" s="38"/>
      <c r="C21" s="190"/>
      <c r="D21" s="118"/>
      <c r="E21" s="148"/>
      <c r="F21" s="19"/>
      <c r="G21" s="18"/>
      <c r="H21" s="19">
        <f t="shared" si="1"/>
        <v>0</v>
      </c>
      <c r="I21" s="111"/>
      <c r="J21" s="19">
        <f t="shared" si="0"/>
        <v>0</v>
      </c>
      <c r="K21" s="19"/>
      <c r="L21" s="16"/>
      <c r="M21" s="144"/>
      <c r="N21" s="144"/>
      <c r="O21" s="144"/>
      <c r="P21" s="142"/>
    </row>
    <row r="22" spans="1:16" ht="27.15" customHeight="1" thickBot="1" x14ac:dyDescent="0.3">
      <c r="A22" s="209"/>
      <c r="B22" s="39"/>
      <c r="C22" s="191"/>
      <c r="D22" s="119"/>
      <c r="E22" s="149"/>
      <c r="F22" s="22"/>
      <c r="G22" s="21"/>
      <c r="H22" s="22">
        <f t="shared" si="1"/>
        <v>0</v>
      </c>
      <c r="I22" s="113"/>
      <c r="J22" s="22">
        <f t="shared" si="0"/>
        <v>0</v>
      </c>
      <c r="K22" s="22"/>
      <c r="L22" s="22"/>
      <c r="M22" s="110"/>
      <c r="N22" s="110"/>
      <c r="O22" s="110"/>
      <c r="P22" s="146"/>
    </row>
    <row r="23" spans="1:16" ht="27.15" customHeight="1" x14ac:dyDescent="0.25">
      <c r="A23" s="207" t="s">
        <v>67</v>
      </c>
      <c r="B23" s="38"/>
      <c r="C23" s="189" t="s">
        <v>66</v>
      </c>
      <c r="D23" s="108"/>
      <c r="E23" s="147"/>
      <c r="F23" s="15"/>
      <c r="G23" s="18"/>
      <c r="H23" s="19">
        <f t="shared" si="1"/>
        <v>0</v>
      </c>
      <c r="I23" s="114"/>
      <c r="J23" s="19">
        <f t="shared" si="0"/>
        <v>0</v>
      </c>
      <c r="K23" s="19"/>
      <c r="L23" s="15"/>
      <c r="M23" s="143"/>
      <c r="N23" s="143"/>
      <c r="O23" s="143"/>
      <c r="P23" s="145"/>
    </row>
    <row r="24" spans="1:16" ht="27.15" customHeight="1" x14ac:dyDescent="0.25">
      <c r="A24" s="208"/>
      <c r="B24" s="38"/>
      <c r="C24" s="190"/>
      <c r="D24" s="109"/>
      <c r="E24" s="148"/>
      <c r="F24" s="19"/>
      <c r="G24" s="18"/>
      <c r="H24" s="19">
        <f t="shared" si="1"/>
        <v>0</v>
      </c>
      <c r="I24" s="111"/>
      <c r="J24" s="19">
        <f t="shared" si="0"/>
        <v>0</v>
      </c>
      <c r="K24" s="19"/>
      <c r="L24" s="16"/>
      <c r="M24" s="144"/>
      <c r="N24" s="144"/>
      <c r="O24" s="144"/>
      <c r="P24" s="142"/>
    </row>
    <row r="25" spans="1:16" ht="27.15" customHeight="1" x14ac:dyDescent="0.25">
      <c r="A25" s="208"/>
      <c r="B25" s="38"/>
      <c r="C25" s="190"/>
      <c r="D25" s="109"/>
      <c r="E25" s="148"/>
      <c r="F25" s="19"/>
      <c r="G25" s="18"/>
      <c r="H25" s="19">
        <f t="shared" si="1"/>
        <v>0</v>
      </c>
      <c r="I25" s="111"/>
      <c r="J25" s="19">
        <f t="shared" si="0"/>
        <v>0</v>
      </c>
      <c r="K25" s="19"/>
      <c r="L25" s="16"/>
      <c r="M25" s="144"/>
      <c r="N25" s="144"/>
      <c r="O25" s="144"/>
      <c r="P25" s="142"/>
    </row>
    <row r="26" spans="1:16" ht="27.15" customHeight="1" x14ac:dyDescent="0.25">
      <c r="A26" s="208"/>
      <c r="B26" s="38"/>
      <c r="C26" s="190"/>
      <c r="D26" s="109"/>
      <c r="E26" s="148"/>
      <c r="F26" s="19"/>
      <c r="G26" s="18"/>
      <c r="H26" s="19">
        <f t="shared" si="1"/>
        <v>0</v>
      </c>
      <c r="I26" s="111"/>
      <c r="J26" s="19">
        <f t="shared" si="0"/>
        <v>0</v>
      </c>
      <c r="K26" s="19"/>
      <c r="L26" s="16"/>
      <c r="M26" s="144"/>
      <c r="N26" s="144"/>
      <c r="O26" s="144"/>
      <c r="P26" s="142"/>
    </row>
    <row r="27" spans="1:16" ht="27.15" customHeight="1" x14ac:dyDescent="0.25">
      <c r="A27" s="208"/>
      <c r="B27" s="38"/>
      <c r="C27" s="190"/>
      <c r="D27" s="109"/>
      <c r="E27" s="148"/>
      <c r="F27" s="19"/>
      <c r="G27" s="18"/>
      <c r="H27" s="19">
        <f t="shared" si="1"/>
        <v>0</v>
      </c>
      <c r="I27" s="111"/>
      <c r="J27" s="19">
        <f t="shared" si="0"/>
        <v>0</v>
      </c>
      <c r="K27" s="19"/>
      <c r="L27" s="16"/>
      <c r="M27" s="144"/>
      <c r="N27" s="144"/>
      <c r="O27" s="144"/>
      <c r="P27" s="142"/>
    </row>
    <row r="28" spans="1:16" ht="27.15" customHeight="1" thickBot="1" x14ac:dyDescent="0.3">
      <c r="A28" s="209"/>
      <c r="B28" s="38"/>
      <c r="C28" s="191"/>
      <c r="D28" s="61"/>
      <c r="E28" s="149"/>
      <c r="F28" s="22"/>
      <c r="G28" s="18"/>
      <c r="H28" s="19">
        <f t="shared" si="1"/>
        <v>0</v>
      </c>
      <c r="I28" s="113"/>
      <c r="J28" s="19">
        <f t="shared" si="0"/>
        <v>0</v>
      </c>
      <c r="K28" s="19"/>
      <c r="L28" s="110"/>
      <c r="M28" s="110"/>
      <c r="N28" s="110"/>
      <c r="O28" s="110"/>
      <c r="P28" s="146"/>
    </row>
    <row r="29" spans="1:16" ht="27.15" customHeight="1" thickBot="1" x14ac:dyDescent="0.3">
      <c r="A29" s="178" t="s">
        <v>71</v>
      </c>
      <c r="B29" s="179"/>
      <c r="C29" s="179"/>
      <c r="D29" s="179"/>
      <c r="E29" s="180"/>
      <c r="F29" s="24">
        <f>SUM(F17:F28)</f>
        <v>0</v>
      </c>
      <c r="G29" s="24">
        <f>SUM(G17:G28)</f>
        <v>0</v>
      </c>
      <c r="H29" s="24">
        <f>SUM(H17:H28)</f>
        <v>0</v>
      </c>
      <c r="I29" s="50"/>
      <c r="J29" s="24">
        <f>SUM(J17:J28)</f>
        <v>0</v>
      </c>
      <c r="K29" s="24">
        <f>SUM(K17:K28)</f>
        <v>0</v>
      </c>
      <c r="L29" s="24">
        <f>SUM(L17:L28)</f>
        <v>0</v>
      </c>
      <c r="M29" s="24">
        <f>SUM(M17:M28)</f>
        <v>0</v>
      </c>
      <c r="N29" s="24">
        <f>SUM(N17:N28)</f>
        <v>0</v>
      </c>
      <c r="O29" s="183"/>
      <c r="P29" s="184"/>
    </row>
    <row r="30" spans="1:16" ht="20.399999999999999" customHeight="1" thickBot="1" x14ac:dyDescent="0.3">
      <c r="A30" s="103"/>
      <c r="B30" s="103"/>
      <c r="C30" s="103"/>
      <c r="D30" s="103"/>
      <c r="E30" s="103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</row>
    <row r="31" spans="1:16" ht="39.65" customHeight="1" thickBot="1" x14ac:dyDescent="0.3">
      <c r="A31" s="106"/>
      <c r="B31" s="106"/>
      <c r="C31" s="106"/>
      <c r="D31" s="106"/>
      <c r="F31" s="175" t="s">
        <v>41</v>
      </c>
      <c r="G31" s="176"/>
      <c r="H31" s="176"/>
      <c r="I31" s="177"/>
      <c r="J31" s="36"/>
      <c r="K31" s="172" t="s">
        <v>10</v>
      </c>
      <c r="L31" s="173"/>
      <c r="M31" s="173"/>
      <c r="N31" s="174"/>
      <c r="O31" s="172" t="s">
        <v>44</v>
      </c>
      <c r="P31" s="174"/>
    </row>
    <row r="32" spans="1:16" ht="45.65" customHeight="1" thickBot="1" x14ac:dyDescent="0.3">
      <c r="A32" s="194" t="s">
        <v>70</v>
      </c>
      <c r="B32" s="210" t="s">
        <v>77</v>
      </c>
      <c r="C32" s="210" t="s">
        <v>56</v>
      </c>
      <c r="D32" s="194" t="s">
        <v>6</v>
      </c>
      <c r="E32" s="194" t="s">
        <v>5</v>
      </c>
      <c r="F32" s="194" t="s">
        <v>57</v>
      </c>
      <c r="G32" s="194" t="s">
        <v>48</v>
      </c>
      <c r="H32" s="194" t="s">
        <v>47</v>
      </c>
      <c r="I32" s="194" t="s">
        <v>49</v>
      </c>
      <c r="J32" s="194" t="s">
        <v>58</v>
      </c>
      <c r="K32" s="196" t="s">
        <v>73</v>
      </c>
      <c r="L32" s="198" t="s">
        <v>90</v>
      </c>
      <c r="M32" s="199"/>
      <c r="N32" s="196" t="s">
        <v>51</v>
      </c>
      <c r="O32" s="200" t="s">
        <v>61</v>
      </c>
      <c r="P32" s="201"/>
    </row>
    <row r="33" spans="1:16" ht="45.65" customHeight="1" thickBot="1" x14ac:dyDescent="0.3">
      <c r="A33" s="195"/>
      <c r="B33" s="204"/>
      <c r="C33" s="205"/>
      <c r="D33" s="195"/>
      <c r="E33" s="195"/>
      <c r="F33" s="195"/>
      <c r="G33" s="195"/>
      <c r="H33" s="195"/>
      <c r="I33" s="195"/>
      <c r="J33" s="195"/>
      <c r="K33" s="197"/>
      <c r="L33" s="107" t="s">
        <v>52</v>
      </c>
      <c r="M33" s="107" t="s">
        <v>53</v>
      </c>
      <c r="N33" s="197"/>
      <c r="O33" s="202"/>
      <c r="P33" s="203"/>
    </row>
    <row r="34" spans="1:16" ht="15" customHeight="1" x14ac:dyDescent="0.25">
      <c r="A34" s="115"/>
      <c r="B34" s="38"/>
      <c r="C34" s="32"/>
      <c r="D34" s="108"/>
      <c r="E34" s="158"/>
      <c r="F34" s="16"/>
      <c r="G34" s="30"/>
      <c r="H34" s="161"/>
      <c r="I34" s="16"/>
      <c r="J34" s="17"/>
      <c r="K34" s="16"/>
      <c r="L34" s="16"/>
      <c r="M34" s="143"/>
      <c r="N34" s="164"/>
      <c r="O34" s="192"/>
      <c r="P34" s="193"/>
    </row>
    <row r="35" spans="1:16" ht="15" customHeight="1" x14ac:dyDescent="0.25">
      <c r="A35" s="115"/>
      <c r="B35" s="38"/>
      <c r="C35" s="32"/>
      <c r="D35" s="120"/>
      <c r="E35" s="158"/>
      <c r="F35" s="16"/>
      <c r="G35" s="30"/>
      <c r="H35" s="161"/>
      <c r="I35" s="16"/>
      <c r="J35" s="17"/>
      <c r="K35" s="16"/>
      <c r="L35" s="16"/>
      <c r="M35" s="144"/>
      <c r="N35" s="165"/>
      <c r="O35" s="185"/>
      <c r="P35" s="186"/>
    </row>
    <row r="36" spans="1:16" ht="15" customHeight="1" x14ac:dyDescent="0.25">
      <c r="A36" s="115"/>
      <c r="B36" s="38"/>
      <c r="C36" s="32"/>
      <c r="D36" s="120"/>
      <c r="E36" s="158"/>
      <c r="F36" s="16"/>
      <c r="G36" s="30"/>
      <c r="H36" s="161"/>
      <c r="I36" s="16"/>
      <c r="J36" s="17"/>
      <c r="K36" s="16"/>
      <c r="L36" s="16"/>
      <c r="M36" s="144"/>
      <c r="N36" s="165"/>
      <c r="O36" s="185"/>
      <c r="P36" s="186"/>
    </row>
    <row r="37" spans="1:16" ht="15" customHeight="1" x14ac:dyDescent="0.25">
      <c r="A37" s="115"/>
      <c r="B37" s="38"/>
      <c r="C37" s="32"/>
      <c r="D37" s="120"/>
      <c r="E37" s="158"/>
      <c r="F37" s="16"/>
      <c r="G37" s="30"/>
      <c r="H37" s="161"/>
      <c r="I37" s="16"/>
      <c r="J37" s="17"/>
      <c r="K37" s="16"/>
      <c r="L37" s="16"/>
      <c r="M37" s="144"/>
      <c r="N37" s="165"/>
      <c r="O37" s="185"/>
      <c r="P37" s="186"/>
    </row>
    <row r="38" spans="1:16" x14ac:dyDescent="0.25">
      <c r="A38" s="115"/>
      <c r="B38" s="38"/>
      <c r="C38" s="31"/>
      <c r="D38" s="109"/>
      <c r="E38" s="159"/>
      <c r="F38" s="19"/>
      <c r="G38" s="18"/>
      <c r="H38" s="162"/>
      <c r="I38" s="19"/>
      <c r="J38" s="17"/>
      <c r="K38" s="19"/>
      <c r="L38" s="16"/>
      <c r="M38" s="144"/>
      <c r="N38" s="165"/>
      <c r="O38" s="185"/>
      <c r="P38" s="186"/>
    </row>
    <row r="39" spans="1:16" x14ac:dyDescent="0.25">
      <c r="A39" s="115"/>
      <c r="B39" s="38"/>
      <c r="C39" s="31"/>
      <c r="D39" s="109"/>
      <c r="E39" s="159"/>
      <c r="F39" s="19"/>
      <c r="G39" s="18"/>
      <c r="H39" s="162"/>
      <c r="I39" s="19"/>
      <c r="J39" s="17"/>
      <c r="K39" s="19"/>
      <c r="L39" s="16"/>
      <c r="M39" s="144"/>
      <c r="N39" s="165"/>
      <c r="O39" s="185"/>
      <c r="P39" s="186"/>
    </row>
    <row r="40" spans="1:16" x14ac:dyDescent="0.25">
      <c r="A40" s="115"/>
      <c r="B40" s="38"/>
      <c r="C40" s="31"/>
      <c r="D40" s="109"/>
      <c r="E40" s="159"/>
      <c r="F40" s="19"/>
      <c r="G40" s="18"/>
      <c r="H40" s="162"/>
      <c r="I40" s="19"/>
      <c r="J40" s="17"/>
      <c r="K40" s="19"/>
      <c r="L40" s="16"/>
      <c r="M40" s="144"/>
      <c r="N40" s="165"/>
      <c r="O40" s="185"/>
      <c r="P40" s="186"/>
    </row>
    <row r="41" spans="1:16" x14ac:dyDescent="0.25">
      <c r="A41" s="115"/>
      <c r="B41" s="38"/>
      <c r="C41" s="31"/>
      <c r="D41" s="109"/>
      <c r="E41" s="159"/>
      <c r="F41" s="19"/>
      <c r="G41" s="18"/>
      <c r="H41" s="162"/>
      <c r="I41" s="19"/>
      <c r="J41" s="20"/>
      <c r="K41" s="19"/>
      <c r="L41" s="16"/>
      <c r="M41" s="144"/>
      <c r="N41" s="165"/>
      <c r="O41" s="185"/>
      <c r="P41" s="186"/>
    </row>
    <row r="42" spans="1:16" x14ac:dyDescent="0.25">
      <c r="A42" s="115"/>
      <c r="B42" s="38"/>
      <c r="C42" s="31"/>
      <c r="D42" s="109"/>
      <c r="E42" s="159"/>
      <c r="F42" s="19"/>
      <c r="G42" s="18"/>
      <c r="H42" s="162"/>
      <c r="I42" s="19"/>
      <c r="J42" s="20"/>
      <c r="K42" s="19"/>
      <c r="L42" s="16"/>
      <c r="M42" s="144"/>
      <c r="N42" s="165"/>
      <c r="O42" s="185"/>
      <c r="P42" s="186"/>
    </row>
    <row r="43" spans="1:16" x14ac:dyDescent="0.25">
      <c r="A43" s="115"/>
      <c r="B43" s="38"/>
      <c r="C43" s="31"/>
      <c r="D43" s="109"/>
      <c r="E43" s="159"/>
      <c r="F43" s="19"/>
      <c r="G43" s="18"/>
      <c r="H43" s="162"/>
      <c r="I43" s="19"/>
      <c r="J43" s="17"/>
      <c r="K43" s="19"/>
      <c r="L43" s="16"/>
      <c r="M43" s="144"/>
      <c r="N43" s="165"/>
      <c r="O43" s="185"/>
      <c r="P43" s="186"/>
    </row>
    <row r="44" spans="1:16" x14ac:dyDescent="0.25">
      <c r="A44" s="115"/>
      <c r="B44" s="38"/>
      <c r="C44" s="31"/>
      <c r="D44" s="109"/>
      <c r="E44" s="159"/>
      <c r="F44" s="19"/>
      <c r="G44" s="18"/>
      <c r="H44" s="162"/>
      <c r="I44" s="19"/>
      <c r="J44" s="17"/>
      <c r="K44" s="19"/>
      <c r="L44" s="16"/>
      <c r="M44" s="144"/>
      <c r="N44" s="165"/>
      <c r="O44" s="185"/>
      <c r="P44" s="186"/>
    </row>
    <row r="45" spans="1:16" x14ac:dyDescent="0.25">
      <c r="A45" s="115"/>
      <c r="B45" s="38"/>
      <c r="C45" s="31"/>
      <c r="D45" s="109"/>
      <c r="E45" s="159"/>
      <c r="F45" s="19"/>
      <c r="G45" s="18"/>
      <c r="H45" s="162"/>
      <c r="I45" s="19"/>
      <c r="J45" s="17"/>
      <c r="K45" s="19"/>
      <c r="L45" s="16"/>
      <c r="M45" s="144"/>
      <c r="N45" s="165"/>
      <c r="O45" s="185"/>
      <c r="P45" s="186"/>
    </row>
    <row r="46" spans="1:16" x14ac:dyDescent="0.25">
      <c r="A46" s="115"/>
      <c r="B46" s="38"/>
      <c r="C46" s="31"/>
      <c r="D46" s="109"/>
      <c r="E46" s="159"/>
      <c r="F46" s="19"/>
      <c r="G46" s="18"/>
      <c r="H46" s="162"/>
      <c r="I46" s="19"/>
      <c r="J46" s="17"/>
      <c r="K46" s="19"/>
      <c r="L46" s="16"/>
      <c r="M46" s="144"/>
      <c r="N46" s="165"/>
      <c r="O46" s="185"/>
      <c r="P46" s="186"/>
    </row>
    <row r="47" spans="1:16" x14ac:dyDescent="0.25">
      <c r="A47" s="115"/>
      <c r="B47" s="38"/>
      <c r="C47" s="31"/>
      <c r="D47" s="109"/>
      <c r="E47" s="159"/>
      <c r="F47" s="19"/>
      <c r="G47" s="18"/>
      <c r="H47" s="162"/>
      <c r="I47" s="19"/>
      <c r="J47" s="17"/>
      <c r="K47" s="19"/>
      <c r="L47" s="16"/>
      <c r="M47" s="144"/>
      <c r="N47" s="165"/>
      <c r="O47" s="185"/>
      <c r="P47" s="186"/>
    </row>
    <row r="48" spans="1:16" ht="16" thickBot="1" x14ac:dyDescent="0.3">
      <c r="A48" s="116"/>
      <c r="B48" s="39"/>
      <c r="C48" s="61"/>
      <c r="D48" s="61"/>
      <c r="E48" s="160"/>
      <c r="F48" s="22"/>
      <c r="G48" s="21"/>
      <c r="H48" s="163"/>
      <c r="I48" s="94"/>
      <c r="J48" s="23"/>
      <c r="K48" s="22"/>
      <c r="L48" s="22"/>
      <c r="M48" s="144"/>
      <c r="N48" s="165"/>
      <c r="O48" s="181"/>
      <c r="P48" s="182"/>
    </row>
    <row r="49" spans="1:16" ht="16" thickBot="1" x14ac:dyDescent="0.3">
      <c r="A49" s="179" t="s">
        <v>72</v>
      </c>
      <c r="B49" s="179"/>
      <c r="C49" s="179"/>
      <c r="D49" s="179"/>
      <c r="E49" s="180"/>
      <c r="F49" s="24">
        <f t="shared" ref="F49:N49" si="2">SUM(F34:F48)</f>
        <v>0</v>
      </c>
      <c r="G49" s="24">
        <f t="shared" si="2"/>
        <v>0</v>
      </c>
      <c r="H49" s="24">
        <f t="shared" si="2"/>
        <v>0</v>
      </c>
      <c r="I49" s="24">
        <f t="shared" si="2"/>
        <v>0</v>
      </c>
      <c r="J49" s="24">
        <f t="shared" si="2"/>
        <v>0</v>
      </c>
      <c r="K49" s="24">
        <f t="shared" si="2"/>
        <v>0</v>
      </c>
      <c r="L49" s="24">
        <f t="shared" si="2"/>
        <v>0</v>
      </c>
      <c r="M49" s="24">
        <f t="shared" si="2"/>
        <v>0</v>
      </c>
      <c r="N49" s="24">
        <f t="shared" si="2"/>
        <v>0</v>
      </c>
      <c r="O49" s="183"/>
      <c r="P49" s="184"/>
    </row>
    <row r="50" spans="1:16" ht="16" thickBot="1" x14ac:dyDescent="0.3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36"/>
      <c r="N50" s="36"/>
      <c r="O50" s="36"/>
      <c r="P50" s="36"/>
    </row>
    <row r="51" spans="1:16" ht="25.25" customHeight="1" thickBot="1" x14ac:dyDescent="0.3">
      <c r="A51" s="169" t="s">
        <v>69</v>
      </c>
      <c r="B51" s="170"/>
      <c r="C51" s="170"/>
      <c r="D51" s="170"/>
      <c r="E51" s="170"/>
      <c r="F51" s="170"/>
      <c r="G51" s="170"/>
      <c r="H51" s="170"/>
      <c r="I51" s="171"/>
      <c r="J51" s="123">
        <f>J29+J49</f>
        <v>0</v>
      </c>
      <c r="K51" s="123">
        <f>K29+K49</f>
        <v>0</v>
      </c>
      <c r="L51" s="123">
        <f t="shared" ref="L51:N51" si="3">L29+L49</f>
        <v>0</v>
      </c>
      <c r="M51" s="123">
        <f t="shared" si="3"/>
        <v>0</v>
      </c>
      <c r="N51" s="123">
        <f t="shared" si="3"/>
        <v>0</v>
      </c>
      <c r="O51" s="187"/>
      <c r="P51" s="188"/>
    </row>
    <row r="52" spans="1:16" x14ac:dyDescent="0.25">
      <c r="A52" s="49"/>
      <c r="B52" s="49"/>
      <c r="C52" s="49"/>
      <c r="D52" s="106"/>
      <c r="E52" s="49"/>
      <c r="F52" s="49"/>
      <c r="G52" s="49"/>
      <c r="H52" s="49"/>
      <c r="I52" s="49"/>
      <c r="J52" s="49"/>
      <c r="K52" s="49"/>
      <c r="L52" s="49"/>
      <c r="M52" s="36"/>
      <c r="N52" s="36"/>
      <c r="O52" s="36"/>
      <c r="P52" s="36"/>
    </row>
    <row r="53" spans="1:16" x14ac:dyDescent="0.25">
      <c r="A53" s="49"/>
      <c r="B53" s="49"/>
      <c r="C53" s="49"/>
      <c r="D53" s="106"/>
      <c r="E53" s="49"/>
      <c r="F53" s="49"/>
      <c r="G53" s="49"/>
      <c r="H53" s="49"/>
      <c r="I53" s="49"/>
      <c r="J53" s="49"/>
      <c r="K53" s="49"/>
      <c r="L53" s="49"/>
      <c r="M53" s="36"/>
      <c r="N53" s="36"/>
      <c r="O53" s="36"/>
      <c r="P53" s="36"/>
    </row>
    <row r="54" spans="1:16" ht="15" customHeight="1" x14ac:dyDescent="0.25">
      <c r="A54" s="56" t="s">
        <v>46</v>
      </c>
      <c r="B54" s="56"/>
      <c r="C54" s="56"/>
      <c r="D54" s="104"/>
      <c r="E54" s="56"/>
      <c r="F54" s="56"/>
      <c r="G54" s="56"/>
      <c r="H54" s="56"/>
      <c r="I54" s="56"/>
      <c r="J54" s="56"/>
      <c r="K54" s="49"/>
      <c r="L54" s="49"/>
      <c r="M54" s="36"/>
      <c r="N54" s="36"/>
      <c r="O54" s="36"/>
      <c r="P54" s="36"/>
    </row>
    <row r="55" spans="1:16" x14ac:dyDescent="0.25">
      <c r="A55" s="56" t="s">
        <v>12</v>
      </c>
      <c r="B55" s="56"/>
      <c r="C55" s="56"/>
      <c r="D55" s="104"/>
      <c r="E55" s="56"/>
      <c r="F55" s="56"/>
      <c r="G55" s="56"/>
      <c r="H55" s="56"/>
      <c r="I55" s="56"/>
      <c r="J55" s="56"/>
      <c r="K55" s="49"/>
      <c r="L55" s="49"/>
      <c r="M55" s="36"/>
      <c r="N55" s="36"/>
      <c r="O55" s="36"/>
      <c r="P55" s="36"/>
    </row>
    <row r="56" spans="1:16" ht="15" customHeight="1" x14ac:dyDescent="0.25">
      <c r="A56" s="56" t="s">
        <v>18</v>
      </c>
      <c r="B56" s="56"/>
      <c r="C56" s="56"/>
      <c r="D56" s="104"/>
      <c r="E56" s="56"/>
      <c r="F56" s="56"/>
      <c r="G56" s="56"/>
      <c r="H56" s="56"/>
      <c r="I56" s="56"/>
      <c r="J56" s="56"/>
      <c r="K56" s="56"/>
      <c r="L56" s="49"/>
      <c r="M56" s="36"/>
      <c r="N56" s="36"/>
      <c r="O56" s="36"/>
      <c r="P56" s="36"/>
    </row>
    <row r="57" spans="1:16" ht="15" customHeight="1" x14ac:dyDescent="0.25">
      <c r="A57" s="121" t="s">
        <v>63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6"/>
      <c r="M57" s="36"/>
      <c r="N57" s="36"/>
      <c r="O57" s="36"/>
      <c r="P57" s="36"/>
    </row>
    <row r="58" spans="1:16" ht="15" customHeight="1" x14ac:dyDescent="0.25">
      <c r="A58" s="56" t="s">
        <v>74</v>
      </c>
      <c r="B58" s="56"/>
      <c r="C58" s="56"/>
      <c r="D58" s="104"/>
      <c r="E58" s="56"/>
      <c r="F58" s="56"/>
      <c r="G58" s="56"/>
      <c r="H58" s="56"/>
      <c r="I58" s="56"/>
      <c r="J58" s="56"/>
      <c r="K58" s="56"/>
      <c r="L58" s="49"/>
      <c r="M58" s="36"/>
      <c r="N58" s="36"/>
      <c r="O58" s="36"/>
      <c r="P58" s="36"/>
    </row>
    <row r="59" spans="1:16" ht="15" customHeight="1" x14ac:dyDescent="0.25">
      <c r="A59" s="104" t="s">
        <v>75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6"/>
      <c r="M59" s="36"/>
      <c r="N59" s="36"/>
      <c r="O59" s="36"/>
      <c r="P59" s="36"/>
    </row>
    <row r="60" spans="1:16" x14ac:dyDescent="0.25">
      <c r="A60" s="56"/>
      <c r="B60" s="56"/>
      <c r="C60" s="56"/>
      <c r="D60" s="104"/>
      <c r="E60" s="56"/>
      <c r="F60" s="56"/>
      <c r="G60" s="56"/>
      <c r="H60" s="56"/>
      <c r="I60" s="56"/>
      <c r="J60" s="56"/>
      <c r="K60" s="56"/>
      <c r="L60" s="49"/>
      <c r="M60" s="36"/>
      <c r="N60" s="36"/>
      <c r="O60" s="36"/>
      <c r="P60" s="36"/>
    </row>
    <row r="61" spans="1:16" x14ac:dyDescent="0.25">
      <c r="A61" s="56"/>
      <c r="B61" s="56"/>
      <c r="C61" s="56"/>
      <c r="D61" s="104"/>
      <c r="E61" s="56"/>
      <c r="F61" s="56"/>
      <c r="G61" s="56"/>
      <c r="H61" s="56"/>
      <c r="I61" s="56"/>
      <c r="J61" s="56"/>
      <c r="K61" s="56"/>
      <c r="L61" s="49"/>
      <c r="M61" s="36"/>
      <c r="N61" s="36"/>
      <c r="O61" s="36"/>
      <c r="P61" s="36"/>
    </row>
    <row r="62" spans="1:16" x14ac:dyDescent="0.25">
      <c r="A62" s="56" t="s">
        <v>34</v>
      </c>
      <c r="B62" s="56"/>
      <c r="C62" s="56"/>
      <c r="D62" s="104"/>
      <c r="E62" s="56"/>
      <c r="F62" s="56"/>
      <c r="G62" s="56"/>
      <c r="H62" s="56"/>
      <c r="I62" s="56"/>
      <c r="J62" s="56"/>
      <c r="K62" s="56"/>
      <c r="L62" s="49"/>
      <c r="M62" s="36"/>
      <c r="N62" s="36"/>
      <c r="O62" s="36"/>
      <c r="P62" s="36"/>
    </row>
    <row r="63" spans="1:16" x14ac:dyDescent="0.25">
      <c r="A63" s="56"/>
      <c r="B63" s="56"/>
      <c r="C63" s="56"/>
      <c r="D63" s="104"/>
      <c r="E63" s="56"/>
      <c r="F63" s="56"/>
      <c r="G63" s="56"/>
      <c r="H63" s="56"/>
      <c r="I63" s="56"/>
      <c r="J63" s="56" t="s">
        <v>19</v>
      </c>
      <c r="K63" s="56"/>
      <c r="L63" s="49"/>
      <c r="M63" s="36"/>
      <c r="N63" s="36"/>
      <c r="O63" s="36"/>
      <c r="P63" s="36"/>
    </row>
    <row r="64" spans="1:16" x14ac:dyDescent="0.25">
      <c r="A64" s="56"/>
      <c r="B64" s="56"/>
      <c r="C64" s="56"/>
      <c r="D64" s="104"/>
      <c r="E64" s="56"/>
      <c r="F64" s="56"/>
      <c r="G64" s="56"/>
      <c r="H64" s="56"/>
      <c r="I64" s="56"/>
      <c r="J64" s="56" t="s">
        <v>11</v>
      </c>
      <c r="K64" s="56"/>
      <c r="L64" s="49"/>
      <c r="M64" s="36"/>
      <c r="N64" s="36"/>
      <c r="O64" s="36"/>
      <c r="P64" s="36"/>
    </row>
    <row r="65" spans="1:16" x14ac:dyDescent="0.25">
      <c r="A65" s="56"/>
      <c r="B65" s="56"/>
      <c r="C65" s="56"/>
      <c r="D65" s="104"/>
      <c r="E65" s="56"/>
      <c r="F65" s="56"/>
      <c r="G65" s="56"/>
      <c r="H65" s="56"/>
      <c r="I65" s="56"/>
      <c r="J65" s="56"/>
      <c r="K65" s="56"/>
      <c r="L65" s="49"/>
      <c r="M65" s="36"/>
      <c r="N65" s="36"/>
      <c r="O65" s="36"/>
      <c r="P65" s="36"/>
    </row>
    <row r="66" spans="1:16" x14ac:dyDescent="0.25">
      <c r="A66" s="104" t="s">
        <v>33</v>
      </c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6"/>
      <c r="M66" s="36"/>
      <c r="N66" s="36"/>
      <c r="O66" s="36"/>
      <c r="P66" s="36"/>
    </row>
    <row r="67" spans="1:16" x14ac:dyDescent="0.25">
      <c r="A67" s="104" t="s">
        <v>93</v>
      </c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6"/>
      <c r="M67" s="36"/>
      <c r="N67" s="36"/>
      <c r="O67" s="36"/>
      <c r="P67" s="36"/>
    </row>
    <row r="68" spans="1:16" x14ac:dyDescent="0.25">
      <c r="A68" s="56" t="s">
        <v>92</v>
      </c>
      <c r="B68" s="56"/>
      <c r="C68" s="56"/>
      <c r="D68" s="104"/>
      <c r="E68" s="56"/>
      <c r="F68" s="56"/>
      <c r="G68" s="56"/>
      <c r="H68" s="56"/>
      <c r="I68" s="56"/>
      <c r="J68" s="56"/>
      <c r="K68" s="56"/>
      <c r="L68" s="49"/>
      <c r="M68" s="36"/>
      <c r="N68" s="36"/>
      <c r="O68" s="36"/>
      <c r="P68" s="36"/>
    </row>
    <row r="69" spans="1:16" x14ac:dyDescent="0.25">
      <c r="A69" s="4"/>
      <c r="B69" s="4"/>
      <c r="C69" s="5"/>
      <c r="D69" s="5"/>
      <c r="E69" s="5"/>
      <c r="F69" s="6"/>
      <c r="G69" s="6"/>
      <c r="H69" s="6"/>
      <c r="I69" s="6"/>
      <c r="J69" s="6"/>
      <c r="K69" s="6"/>
      <c r="L69" s="6"/>
    </row>
    <row r="70" spans="1:16" x14ac:dyDescent="0.25">
      <c r="A70" s="4"/>
      <c r="B70" s="4"/>
      <c r="C70" s="5"/>
      <c r="D70" s="5"/>
      <c r="E70" s="5"/>
      <c r="F70" s="6"/>
      <c r="G70" s="6"/>
      <c r="H70" s="6"/>
      <c r="I70" s="6"/>
      <c r="J70" s="6"/>
      <c r="K70" s="6"/>
      <c r="L70" s="6"/>
    </row>
    <row r="71" spans="1:16" x14ac:dyDescent="0.25">
      <c r="A71" s="4"/>
      <c r="B71" s="4"/>
      <c r="C71" s="5"/>
      <c r="D71" s="5"/>
      <c r="E71" s="5"/>
      <c r="F71" s="6"/>
      <c r="G71" s="6"/>
      <c r="H71" s="6"/>
      <c r="I71" s="6"/>
      <c r="J71" s="6"/>
      <c r="K71" s="6"/>
      <c r="L71" s="6"/>
    </row>
    <row r="72" spans="1:16" x14ac:dyDescent="0.25">
      <c r="A72" s="4"/>
      <c r="B72" s="4"/>
      <c r="C72" s="5"/>
      <c r="D72" s="5"/>
      <c r="E72" s="5"/>
      <c r="F72" s="6"/>
      <c r="G72" s="6"/>
      <c r="H72" s="6"/>
      <c r="I72" s="6"/>
      <c r="J72" s="6"/>
      <c r="K72" s="6"/>
      <c r="L72" s="6"/>
    </row>
    <row r="73" spans="1:16" x14ac:dyDescent="0.25">
      <c r="A73" s="4"/>
      <c r="B73" s="4"/>
      <c r="C73" s="5"/>
      <c r="D73" s="5"/>
      <c r="E73" s="5"/>
      <c r="F73" s="6"/>
      <c r="G73" s="6"/>
      <c r="H73" s="6"/>
      <c r="I73" s="6"/>
      <c r="J73" s="6"/>
      <c r="K73" s="6"/>
      <c r="L73" s="6"/>
    </row>
    <row r="74" spans="1:16" x14ac:dyDescent="0.25">
      <c r="A74" s="25"/>
      <c r="B74" s="25"/>
      <c r="C74" s="5"/>
      <c r="D74" s="5"/>
      <c r="E74" s="5"/>
      <c r="F74" s="6"/>
      <c r="G74" s="6"/>
      <c r="H74" s="6"/>
      <c r="I74" s="6"/>
      <c r="J74" s="6"/>
      <c r="K74" s="6"/>
      <c r="L74" s="6"/>
    </row>
    <row r="75" spans="1:16" x14ac:dyDescent="0.25">
      <c r="A75" s="4"/>
      <c r="B75" s="4"/>
      <c r="C75" s="5"/>
      <c r="D75" s="5"/>
      <c r="E75" s="5"/>
      <c r="F75" s="6"/>
      <c r="G75" s="6"/>
      <c r="H75" s="6"/>
      <c r="I75" s="6"/>
      <c r="J75" s="6"/>
      <c r="K75" s="6"/>
      <c r="L75" s="6"/>
    </row>
    <row r="76" spans="1:16" x14ac:dyDescent="0.25">
      <c r="A76" s="4"/>
      <c r="B76" s="4"/>
      <c r="C76" s="5"/>
      <c r="D76" s="5"/>
      <c r="E76" s="5"/>
      <c r="F76" s="6"/>
      <c r="G76" s="6"/>
      <c r="H76" s="6"/>
      <c r="I76" s="6"/>
      <c r="J76" s="6"/>
      <c r="K76" s="6"/>
      <c r="L76" s="6"/>
    </row>
    <row r="77" spans="1:16" x14ac:dyDescent="0.25">
      <c r="A77" s="4"/>
      <c r="B77" s="4"/>
      <c r="C77" s="5"/>
      <c r="D77" s="5"/>
      <c r="E77" s="5"/>
      <c r="F77" s="6"/>
      <c r="G77" s="6"/>
      <c r="H77" s="6"/>
      <c r="I77" s="6"/>
      <c r="J77" s="6"/>
      <c r="K77" s="6"/>
      <c r="L77" s="6"/>
    </row>
    <row r="78" spans="1:16" x14ac:dyDescent="0.25">
      <c r="A78" s="4"/>
      <c r="B78" s="4"/>
      <c r="C78" s="5"/>
      <c r="D78" s="5"/>
      <c r="E78" s="5"/>
      <c r="F78" s="6"/>
      <c r="G78" s="6"/>
      <c r="H78" s="6"/>
      <c r="I78" s="6"/>
      <c r="J78" s="6"/>
      <c r="K78" s="6"/>
      <c r="L78" s="6"/>
    </row>
    <row r="79" spans="1:16" x14ac:dyDescent="0.25">
      <c r="A79" s="4"/>
      <c r="B79" s="4"/>
      <c r="C79" s="5"/>
      <c r="D79" s="5"/>
      <c r="E79" s="5"/>
      <c r="F79" s="6"/>
      <c r="G79" s="6"/>
      <c r="H79" s="6"/>
      <c r="I79" s="6"/>
      <c r="J79" s="6"/>
      <c r="K79" s="6"/>
      <c r="L79" s="6"/>
    </row>
    <row r="80" spans="1:16" x14ac:dyDescent="0.25">
      <c r="A80" s="4"/>
      <c r="B80" s="4"/>
      <c r="C80" s="5"/>
      <c r="D80" s="5"/>
      <c r="E80" s="5"/>
      <c r="F80" s="6"/>
      <c r="G80" s="6"/>
      <c r="H80" s="6"/>
      <c r="I80" s="6"/>
      <c r="J80" s="6"/>
      <c r="K80" s="6"/>
      <c r="L80" s="6"/>
    </row>
    <row r="81" spans="1:12" x14ac:dyDescent="0.25">
      <c r="A81" s="25"/>
      <c r="B81" s="25"/>
      <c r="C81" s="5"/>
      <c r="D81" s="5"/>
      <c r="E81" s="5"/>
      <c r="F81" s="6"/>
      <c r="G81" s="6"/>
      <c r="H81" s="6"/>
      <c r="I81" s="6"/>
      <c r="J81" s="6"/>
      <c r="K81" s="6"/>
      <c r="L81" s="6"/>
    </row>
    <row r="82" spans="1:12" x14ac:dyDescent="0.25">
      <c r="A82" s="12"/>
      <c r="B82" s="12"/>
      <c r="C82" s="5"/>
      <c r="D82" s="5"/>
      <c r="E82" s="5"/>
      <c r="F82" s="6"/>
      <c r="G82" s="6"/>
      <c r="H82" s="6"/>
      <c r="I82" s="6"/>
      <c r="J82" s="6"/>
      <c r="K82" s="6"/>
      <c r="L82" s="6"/>
    </row>
    <row r="83" spans="1:12" x14ac:dyDescent="0.25">
      <c r="A83" s="12"/>
      <c r="B83" s="12"/>
      <c r="C83" s="5"/>
      <c r="D83" s="5"/>
      <c r="E83" s="5"/>
      <c r="F83" s="6"/>
      <c r="G83" s="6"/>
      <c r="H83" s="6"/>
      <c r="I83" s="6"/>
      <c r="J83" s="6"/>
      <c r="K83" s="6"/>
      <c r="L83" s="6"/>
    </row>
    <row r="84" spans="1:12" x14ac:dyDescent="0.25">
      <c r="A84" s="12"/>
      <c r="B84" s="12"/>
      <c r="C84" s="5"/>
      <c r="D84" s="5"/>
      <c r="E84" s="5"/>
      <c r="F84" s="6"/>
      <c r="G84" s="6"/>
      <c r="H84" s="6"/>
      <c r="I84" s="6"/>
      <c r="J84" s="6"/>
      <c r="K84" s="6"/>
      <c r="L84" s="6"/>
    </row>
    <row r="85" spans="1:12" x14ac:dyDescent="0.25">
      <c r="A85" s="12"/>
      <c r="B85" s="12"/>
      <c r="C85" s="5"/>
      <c r="D85" s="5"/>
      <c r="E85" s="5"/>
      <c r="F85" s="6"/>
      <c r="G85" s="6"/>
      <c r="H85" s="6"/>
      <c r="I85" s="6"/>
      <c r="J85" s="6"/>
      <c r="K85" s="6"/>
      <c r="L85" s="6"/>
    </row>
    <row r="86" spans="1:12" x14ac:dyDescent="0.25">
      <c r="A86" s="12"/>
      <c r="B86" s="12"/>
      <c r="C86" s="5"/>
      <c r="D86" s="5"/>
      <c r="E86" s="5"/>
      <c r="F86" s="6"/>
      <c r="G86" s="6"/>
      <c r="H86" s="6"/>
      <c r="I86" s="6"/>
      <c r="J86" s="6"/>
      <c r="K86" s="6"/>
      <c r="L86" s="6"/>
    </row>
    <row r="87" spans="1:12" x14ac:dyDescent="0.25">
      <c r="A87" s="12"/>
      <c r="B87" s="12"/>
      <c r="C87" s="5"/>
      <c r="D87" s="5"/>
      <c r="E87" s="5"/>
      <c r="F87" s="6"/>
      <c r="G87" s="6"/>
      <c r="H87" s="6"/>
      <c r="I87" s="6"/>
      <c r="J87" s="6"/>
      <c r="K87" s="6"/>
      <c r="L87" s="6"/>
    </row>
    <row r="88" spans="1:12" x14ac:dyDescent="0.25">
      <c r="A88" s="12"/>
      <c r="B88" s="12"/>
      <c r="C88" s="5"/>
      <c r="D88" s="5"/>
      <c r="E88" s="5"/>
      <c r="F88" s="6"/>
      <c r="G88" s="6"/>
      <c r="H88" s="6"/>
      <c r="I88" s="6"/>
      <c r="J88" s="6"/>
      <c r="K88" s="6"/>
      <c r="L88" s="6"/>
    </row>
    <row r="89" spans="1:12" x14ac:dyDescent="0.25">
      <c r="A89" s="12"/>
      <c r="B89" s="12"/>
      <c r="C89" s="5"/>
      <c r="D89" s="5"/>
      <c r="E89" s="5"/>
      <c r="F89" s="6"/>
      <c r="G89" s="6"/>
      <c r="H89" s="6"/>
      <c r="I89" s="6"/>
      <c r="J89" s="6"/>
      <c r="K89" s="6"/>
      <c r="L89" s="6"/>
    </row>
    <row r="90" spans="1:12" x14ac:dyDescent="0.25">
      <c r="A90" s="12"/>
      <c r="B90" s="12"/>
      <c r="C90" s="5"/>
      <c r="D90" s="5"/>
      <c r="E90" s="5"/>
      <c r="F90" s="6"/>
      <c r="G90" s="6"/>
      <c r="H90" s="6"/>
      <c r="I90" s="6"/>
      <c r="J90" s="6"/>
      <c r="K90" s="6"/>
      <c r="L90" s="6"/>
    </row>
    <row r="91" spans="1:12" x14ac:dyDescent="0.25">
      <c r="A91" s="12"/>
      <c r="B91" s="12"/>
      <c r="C91" s="5"/>
      <c r="D91" s="5"/>
      <c r="E91" s="5"/>
      <c r="F91" s="6"/>
      <c r="G91" s="6"/>
      <c r="H91" s="6"/>
      <c r="I91" s="6"/>
      <c r="J91" s="6"/>
      <c r="K91" s="6"/>
      <c r="L91" s="6"/>
    </row>
    <row r="92" spans="1:12" x14ac:dyDescent="0.25">
      <c r="A92" s="12"/>
      <c r="B92" s="12"/>
      <c r="C92" s="5"/>
      <c r="D92" s="5"/>
      <c r="E92" s="5"/>
      <c r="F92" s="6"/>
      <c r="G92" s="6"/>
      <c r="H92" s="6"/>
      <c r="I92" s="6"/>
      <c r="J92" s="6"/>
      <c r="K92" s="6"/>
      <c r="L92" s="6"/>
    </row>
    <row r="93" spans="1:12" x14ac:dyDescent="0.25">
      <c r="A93" s="12"/>
      <c r="B93" s="12"/>
      <c r="C93" s="5"/>
      <c r="D93" s="5"/>
      <c r="E93" s="5"/>
      <c r="F93" s="6"/>
      <c r="G93" s="6"/>
      <c r="H93" s="6"/>
      <c r="I93" s="6"/>
      <c r="J93" s="6"/>
      <c r="K93" s="6"/>
      <c r="L93" s="6"/>
    </row>
    <row r="94" spans="1:12" x14ac:dyDescent="0.25">
      <c r="A94" s="12"/>
      <c r="B94" s="12"/>
      <c r="C94" s="5"/>
      <c r="D94" s="5"/>
      <c r="E94" s="5"/>
      <c r="F94" s="6"/>
      <c r="G94" s="6"/>
      <c r="H94" s="6"/>
      <c r="I94" s="6"/>
      <c r="J94" s="6"/>
      <c r="K94" s="6"/>
      <c r="L94" s="6"/>
    </row>
    <row r="95" spans="1:12" x14ac:dyDescent="0.25">
      <c r="A95" s="12"/>
      <c r="B95" s="12"/>
      <c r="C95" s="5"/>
      <c r="D95" s="5"/>
      <c r="E95" s="5"/>
      <c r="F95" s="6"/>
      <c r="G95" s="6"/>
      <c r="H95" s="6"/>
      <c r="I95" s="6"/>
      <c r="J95" s="6"/>
      <c r="K95" s="6"/>
      <c r="L95" s="6"/>
    </row>
    <row r="96" spans="1:12" x14ac:dyDescent="0.25">
      <c r="A96" s="12"/>
      <c r="B96" s="12"/>
      <c r="C96" s="5"/>
      <c r="D96" s="5"/>
      <c r="E96" s="5"/>
      <c r="F96" s="6"/>
      <c r="G96" s="6"/>
      <c r="H96" s="6"/>
      <c r="I96" s="6"/>
      <c r="J96" s="6"/>
      <c r="K96" s="6"/>
      <c r="L96" s="6"/>
    </row>
    <row r="97" spans="1:12" x14ac:dyDescent="0.25">
      <c r="A97" s="12"/>
      <c r="B97" s="12"/>
      <c r="C97" s="5"/>
      <c r="D97" s="5"/>
      <c r="E97" s="5"/>
      <c r="F97" s="6"/>
      <c r="G97" s="6"/>
      <c r="H97" s="6"/>
      <c r="I97" s="6"/>
      <c r="J97" s="6"/>
      <c r="K97" s="6"/>
      <c r="L97" s="6"/>
    </row>
    <row r="98" spans="1:12" x14ac:dyDescent="0.25">
      <c r="A98" s="12"/>
      <c r="B98" s="12"/>
      <c r="C98" s="5"/>
      <c r="D98" s="5"/>
      <c r="E98" s="5"/>
      <c r="F98" s="6"/>
      <c r="G98" s="6"/>
      <c r="H98" s="6"/>
      <c r="I98" s="6"/>
      <c r="J98" s="6"/>
      <c r="K98" s="6"/>
      <c r="L98" s="6"/>
    </row>
    <row r="99" spans="1:12" x14ac:dyDescent="0.25">
      <c r="A99" s="12"/>
      <c r="B99" s="12"/>
      <c r="C99" s="5"/>
      <c r="D99" s="5"/>
      <c r="E99" s="5"/>
      <c r="F99" s="6"/>
      <c r="G99" s="6"/>
      <c r="H99" s="6"/>
      <c r="I99" s="6"/>
      <c r="J99" s="6"/>
      <c r="K99" s="6"/>
      <c r="L99" s="6"/>
    </row>
    <row r="100" spans="1:12" x14ac:dyDescent="0.25">
      <c r="A100" s="12"/>
      <c r="B100" s="12"/>
      <c r="C100" s="5"/>
      <c r="D100" s="5"/>
      <c r="E100" s="5"/>
      <c r="F100" s="6"/>
      <c r="G100" s="6"/>
      <c r="H100" s="6"/>
      <c r="I100" s="6"/>
      <c r="J100" s="6"/>
      <c r="K100" s="6"/>
      <c r="L100" s="6"/>
    </row>
    <row r="101" spans="1:12" x14ac:dyDescent="0.25">
      <c r="A101" s="12"/>
      <c r="B101" s="12"/>
      <c r="C101" s="5"/>
      <c r="D101" s="5"/>
      <c r="E101" s="5"/>
      <c r="F101" s="6"/>
      <c r="G101" s="6"/>
      <c r="H101" s="6"/>
      <c r="I101" s="6"/>
      <c r="J101" s="6"/>
      <c r="K101" s="6"/>
      <c r="L101" s="6"/>
    </row>
    <row r="102" spans="1:12" x14ac:dyDescent="0.25">
      <c r="A102" s="12"/>
      <c r="B102" s="12"/>
      <c r="C102" s="5"/>
      <c r="D102" s="5"/>
      <c r="E102" s="5"/>
      <c r="F102" s="6"/>
      <c r="G102" s="6"/>
      <c r="H102" s="6"/>
      <c r="I102" s="6"/>
      <c r="J102" s="6"/>
      <c r="K102" s="6"/>
      <c r="L102" s="6"/>
    </row>
    <row r="103" spans="1:12" x14ac:dyDescent="0.25">
      <c r="A103" s="12"/>
      <c r="B103" s="12"/>
      <c r="C103" s="5"/>
      <c r="D103" s="5"/>
      <c r="E103" s="5"/>
      <c r="F103" s="6"/>
      <c r="G103" s="6"/>
      <c r="H103" s="6"/>
      <c r="I103" s="6"/>
      <c r="J103" s="6"/>
      <c r="K103" s="6"/>
      <c r="L103" s="6"/>
    </row>
    <row r="104" spans="1:12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</row>
    <row r="105" spans="1:12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1:12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</row>
    <row r="107" spans="1:12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</row>
    <row r="108" spans="1:12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</row>
    <row r="109" spans="1:12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1:12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</row>
    <row r="111" spans="1:12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1:12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</row>
    <row r="113" spans="1:10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</row>
    <row r="114" spans="1:10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</row>
    <row r="115" spans="1:10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</row>
    <row r="116" spans="1:10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0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</row>
    <row r="118" spans="1:10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</row>
    <row r="119" spans="1:10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</row>
    <row r="120" spans="1:10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</row>
    <row r="121" spans="1:10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</row>
    <row r="122" spans="1:10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</row>
    <row r="123" spans="1:10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</row>
    <row r="124" spans="1:10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</row>
    <row r="125" spans="1:10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</row>
    <row r="126" spans="1:10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</row>
  </sheetData>
  <mergeCells count="66">
    <mergeCell ref="A2:L2"/>
    <mergeCell ref="G4:K4"/>
    <mergeCell ref="C8:F8"/>
    <mergeCell ref="A4:B4"/>
    <mergeCell ref="C4:F4"/>
    <mergeCell ref="C6:F6"/>
    <mergeCell ref="G6:K6"/>
    <mergeCell ref="A10:B10"/>
    <mergeCell ref="A8:B8"/>
    <mergeCell ref="A15:A16"/>
    <mergeCell ref="B15:B16"/>
    <mergeCell ref="A17:A22"/>
    <mergeCell ref="O15:O16"/>
    <mergeCell ref="C15:C16"/>
    <mergeCell ref="E15:E16"/>
    <mergeCell ref="K15:K16"/>
    <mergeCell ref="I15:I16"/>
    <mergeCell ref="J15:J16"/>
    <mergeCell ref="N15:N16"/>
    <mergeCell ref="A23:A28"/>
    <mergeCell ref="A32:A33"/>
    <mergeCell ref="B32:B33"/>
    <mergeCell ref="C32:C33"/>
    <mergeCell ref="E32:E33"/>
    <mergeCell ref="O14:P14"/>
    <mergeCell ref="K14:N14"/>
    <mergeCell ref="F14:H14"/>
    <mergeCell ref="D32:D33"/>
    <mergeCell ref="N32:N33"/>
    <mergeCell ref="L32:M32"/>
    <mergeCell ref="O32:P33"/>
    <mergeCell ref="F32:F33"/>
    <mergeCell ref="G32:G33"/>
    <mergeCell ref="H32:H33"/>
    <mergeCell ref="I32:I33"/>
    <mergeCell ref="J32:J33"/>
    <mergeCell ref="K32:K33"/>
    <mergeCell ref="P15:P16"/>
    <mergeCell ref="D15:D16"/>
    <mergeCell ref="L15:M15"/>
    <mergeCell ref="C17:C22"/>
    <mergeCell ref="C23:C28"/>
    <mergeCell ref="O46:P46"/>
    <mergeCell ref="O47:P47"/>
    <mergeCell ref="O29:P29"/>
    <mergeCell ref="O40:P40"/>
    <mergeCell ref="O41:P41"/>
    <mergeCell ref="O42:P42"/>
    <mergeCell ref="O43:P43"/>
    <mergeCell ref="O44:P44"/>
    <mergeCell ref="O45:P45"/>
    <mergeCell ref="O34:P34"/>
    <mergeCell ref="O35:P35"/>
    <mergeCell ref="O36:P36"/>
    <mergeCell ref="O37:P37"/>
    <mergeCell ref="A51:I51"/>
    <mergeCell ref="K31:N31"/>
    <mergeCell ref="O31:P31"/>
    <mergeCell ref="F31:I31"/>
    <mergeCell ref="A29:E29"/>
    <mergeCell ref="A49:E49"/>
    <mergeCell ref="O48:P48"/>
    <mergeCell ref="O49:P49"/>
    <mergeCell ref="O38:P38"/>
    <mergeCell ref="O39:P39"/>
    <mergeCell ref="O51:P51"/>
  </mergeCells>
  <phoneticPr fontId="5" type="noConversion"/>
  <printOptions horizontalCentered="1" verticalCentered="1"/>
  <pageMargins left="0.39370078740157483" right="0.39370078740157483" top="0.59055118110236227" bottom="0.59055118110236227" header="0" footer="0"/>
  <pageSetup paperSize="9" scale="37" orientation="landscape" r:id="rId1"/>
  <headerFooter alignWithMargins="0">
    <oddHeader xml:space="preserve">&amp;L
&amp;R
</oddHeader>
    <oddFooter>&amp;C&amp;P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"/>
  <sheetViews>
    <sheetView view="pageBreakPreview" topLeftCell="F1" zoomScale="70" zoomScaleNormal="60" zoomScaleSheetLayoutView="70" workbookViewId="0">
      <selection activeCell="H1" sqref="H1"/>
    </sheetView>
  </sheetViews>
  <sheetFormatPr baseColWidth="10" defaultColWidth="11.453125" defaultRowHeight="15.5" x14ac:dyDescent="0.35"/>
  <cols>
    <col min="1" max="1" width="12.90625" style="13" customWidth="1"/>
    <col min="2" max="2" width="23.453125" style="13" customWidth="1"/>
    <col min="3" max="3" width="26.08984375" style="13" customWidth="1"/>
    <col min="4" max="4" width="12.453125" style="13" customWidth="1"/>
    <col min="5" max="8" width="13.453125" style="13" customWidth="1"/>
    <col min="9" max="9" width="13.453125" style="13" bestFit="1" customWidth="1"/>
    <col min="10" max="11" width="15" style="13" customWidth="1"/>
    <col min="12" max="12" width="14.08984375" style="13" customWidth="1"/>
    <col min="13" max="13" width="15.90625" style="13" customWidth="1"/>
    <col min="14" max="14" width="14.6328125" style="13" customWidth="1"/>
    <col min="15" max="15" width="11.453125" style="13"/>
    <col min="16" max="16" width="16.36328125" style="13" customWidth="1"/>
    <col min="17" max="16384" width="11.453125" style="13"/>
  </cols>
  <sheetData>
    <row r="1" spans="1:16" s="3" customFormat="1" ht="62.75" customHeight="1" x14ac:dyDescent="0.25">
      <c r="A1" s="35"/>
      <c r="B1" s="35"/>
      <c r="C1" s="35"/>
      <c r="D1" s="88"/>
      <c r="E1" s="88"/>
      <c r="F1" s="88"/>
      <c r="G1" s="88"/>
      <c r="H1" s="88"/>
      <c r="I1" s="88"/>
      <c r="J1" s="88"/>
      <c r="K1" s="88"/>
      <c r="L1" s="35"/>
      <c r="M1" s="35"/>
      <c r="N1" s="36"/>
      <c r="O1" s="36"/>
      <c r="P1" s="36"/>
    </row>
    <row r="2" spans="1:16" s="3" customFormat="1" ht="20" x14ac:dyDescent="0.25">
      <c r="A2" s="35"/>
      <c r="B2" s="228" t="s">
        <v>26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36"/>
      <c r="O2" s="36"/>
      <c r="P2" s="36"/>
    </row>
    <row r="3" spans="1:16" s="3" customForma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  <c r="O3" s="36"/>
      <c r="P3" s="36"/>
    </row>
    <row r="4" spans="1:16" s="3" customForma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  <c r="O4" s="36"/>
      <c r="P4" s="36"/>
    </row>
    <row r="5" spans="1:16" s="3" customFormat="1" ht="18" customHeight="1" thickBot="1" x14ac:dyDescent="0.3">
      <c r="A5" s="212" t="s">
        <v>2</v>
      </c>
      <c r="B5" s="212"/>
      <c r="C5" s="216">
        <f>'Gastos personal'!C4:F4</f>
        <v>0</v>
      </c>
      <c r="D5" s="217"/>
      <c r="E5" s="217"/>
      <c r="F5" s="218"/>
      <c r="G5" s="95"/>
      <c r="H5" s="212" t="s">
        <v>4</v>
      </c>
      <c r="I5" s="212"/>
      <c r="J5" s="212"/>
      <c r="K5" s="212"/>
      <c r="L5" s="212"/>
      <c r="M5" s="168">
        <f>'Gastos personal'!L4</f>
        <v>0</v>
      </c>
      <c r="N5" s="36"/>
      <c r="O5" s="36"/>
      <c r="P5" s="36"/>
    </row>
    <row r="6" spans="1:16" s="36" customFormat="1" ht="3.65" customHeight="1" x14ac:dyDescent="0.25">
      <c r="A6" s="104"/>
      <c r="B6" s="166"/>
      <c r="C6" s="104"/>
      <c r="D6" s="104"/>
      <c r="E6" s="104"/>
      <c r="F6" s="104"/>
      <c r="G6" s="92"/>
      <c r="H6" s="104"/>
      <c r="I6" s="104"/>
      <c r="J6" s="35"/>
      <c r="K6" s="35"/>
      <c r="L6" s="35"/>
      <c r="M6" s="104"/>
    </row>
    <row r="7" spans="1:16" s="3" customFormat="1" ht="16" thickBot="1" x14ac:dyDescent="0.3">
      <c r="B7" s="166" t="s">
        <v>3</v>
      </c>
      <c r="C7" s="216">
        <f>'Gastos personal'!C6:F6</f>
        <v>0</v>
      </c>
      <c r="D7" s="217"/>
      <c r="E7" s="217"/>
      <c r="F7" s="218"/>
      <c r="G7" s="95"/>
      <c r="H7" s="212" t="s">
        <v>78</v>
      </c>
      <c r="I7" s="212"/>
      <c r="J7" s="212"/>
      <c r="K7" s="212"/>
      <c r="L7" s="212"/>
      <c r="M7" s="168">
        <f>'Gastos personal'!L6</f>
        <v>0</v>
      </c>
      <c r="N7" s="36"/>
      <c r="O7" s="36"/>
      <c r="P7" s="36"/>
    </row>
    <row r="8" spans="1:16" s="36" customFormat="1" ht="4.75" customHeight="1" thickBot="1" x14ac:dyDescent="0.3">
      <c r="A8" s="104"/>
      <c r="B8" s="35"/>
      <c r="C8" s="104"/>
      <c r="D8" s="104"/>
      <c r="E8" s="104"/>
      <c r="F8" s="104"/>
      <c r="G8" s="92"/>
      <c r="H8" s="95"/>
      <c r="I8" s="229"/>
      <c r="J8" s="229"/>
      <c r="K8" s="229"/>
      <c r="L8" s="229"/>
      <c r="M8" s="230"/>
    </row>
    <row r="9" spans="1:16" s="3" customFormat="1" ht="16" thickBot="1" x14ac:dyDescent="0.3">
      <c r="A9" s="212" t="s">
        <v>24</v>
      </c>
      <c r="B9" s="212"/>
      <c r="C9" s="216">
        <f>'Gastos personal'!C8:F8</f>
        <v>0</v>
      </c>
      <c r="D9" s="217"/>
      <c r="E9" s="217"/>
      <c r="F9" s="218"/>
      <c r="G9" s="92"/>
      <c r="H9" s="220" t="s">
        <v>94</v>
      </c>
      <c r="I9" s="220"/>
      <c r="J9" s="220"/>
      <c r="K9" s="220"/>
      <c r="L9" s="220"/>
      <c r="M9" s="221">
        <f>+'Gastos personal'!J51*40%</f>
        <v>0</v>
      </c>
      <c r="N9" s="36"/>
      <c r="O9" s="36"/>
      <c r="P9" s="36"/>
    </row>
    <row r="10" spans="1:16" s="3" customFormat="1" ht="16" thickBot="1" x14ac:dyDescent="0.3">
      <c r="A10" s="35"/>
      <c r="B10" s="35"/>
      <c r="C10" s="35"/>
      <c r="D10" s="35"/>
      <c r="E10" s="35"/>
      <c r="F10" s="35"/>
      <c r="G10" s="35"/>
      <c r="H10" s="220"/>
      <c r="I10" s="220"/>
      <c r="J10" s="220"/>
      <c r="K10" s="220"/>
      <c r="L10" s="220"/>
      <c r="M10" s="222"/>
      <c r="N10" s="36"/>
      <c r="O10" s="36"/>
      <c r="P10" s="36"/>
    </row>
    <row r="11" spans="1:16" s="7" customFormat="1" ht="16" thickBot="1" x14ac:dyDescent="0.3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124"/>
      <c r="O11" s="124"/>
      <c r="P11" s="124"/>
    </row>
    <row r="12" spans="1:16" s="7" customFormat="1" ht="38.4" customHeight="1" thickBot="1" x14ac:dyDescent="0.3">
      <c r="A12" s="90"/>
      <c r="B12" s="90"/>
      <c r="C12" s="89"/>
      <c r="D12" s="89"/>
      <c r="E12" s="89"/>
      <c r="F12" s="225" t="s">
        <v>41</v>
      </c>
      <c r="G12" s="226"/>
      <c r="H12" s="226"/>
      <c r="I12" s="227"/>
      <c r="J12" s="89"/>
      <c r="K12" s="89"/>
      <c r="L12" s="225" t="s">
        <v>10</v>
      </c>
      <c r="M12" s="226"/>
      <c r="N12" s="226"/>
      <c r="O12" s="227"/>
      <c r="P12" s="124"/>
    </row>
    <row r="13" spans="1:16" s="7" customFormat="1" ht="41" customHeight="1" thickBot="1" x14ac:dyDescent="0.3">
      <c r="A13" s="194" t="s">
        <v>70</v>
      </c>
      <c r="B13" s="210" t="s">
        <v>76</v>
      </c>
      <c r="C13" s="210" t="s">
        <v>56</v>
      </c>
      <c r="D13" s="194" t="s">
        <v>6</v>
      </c>
      <c r="E13" s="194" t="s">
        <v>5</v>
      </c>
      <c r="F13" s="194" t="s">
        <v>57</v>
      </c>
      <c r="G13" s="194" t="s">
        <v>48</v>
      </c>
      <c r="H13" s="194" t="s">
        <v>47</v>
      </c>
      <c r="I13" s="194" t="s">
        <v>49</v>
      </c>
      <c r="J13" s="210" t="s">
        <v>43</v>
      </c>
      <c r="K13" s="210" t="s">
        <v>50</v>
      </c>
      <c r="L13" s="196" t="s">
        <v>73</v>
      </c>
      <c r="M13" s="223" t="s">
        <v>60</v>
      </c>
      <c r="N13" s="224"/>
      <c r="O13" s="196" t="s">
        <v>51</v>
      </c>
      <c r="P13" s="200" t="s">
        <v>61</v>
      </c>
    </row>
    <row r="14" spans="1:16" s="7" customFormat="1" ht="41" customHeight="1" thickBot="1" x14ac:dyDescent="0.3">
      <c r="A14" s="195"/>
      <c r="B14" s="205"/>
      <c r="C14" s="205"/>
      <c r="D14" s="195"/>
      <c r="E14" s="195"/>
      <c r="F14" s="195"/>
      <c r="G14" s="195"/>
      <c r="H14" s="195"/>
      <c r="I14" s="195"/>
      <c r="J14" s="205"/>
      <c r="K14" s="205"/>
      <c r="L14" s="197"/>
      <c r="M14" s="107" t="s">
        <v>52</v>
      </c>
      <c r="N14" s="122" t="s">
        <v>53</v>
      </c>
      <c r="O14" s="197"/>
      <c r="P14" s="202"/>
    </row>
    <row r="15" spans="1:16" s="7" customFormat="1" x14ac:dyDescent="0.25">
      <c r="A15" s="72"/>
      <c r="B15" s="73"/>
      <c r="C15" s="73"/>
      <c r="D15" s="74"/>
      <c r="E15" s="75"/>
      <c r="F15" s="125"/>
      <c r="G15" s="125"/>
      <c r="H15" s="125"/>
      <c r="I15" s="129"/>
      <c r="J15" s="96"/>
      <c r="K15" s="152">
        <f t="shared" ref="K15:K27" si="0">I15*J15</f>
        <v>0</v>
      </c>
      <c r="L15" s="76"/>
      <c r="M15" s="154"/>
      <c r="N15" s="125"/>
      <c r="O15" s="129"/>
      <c r="P15" s="155"/>
    </row>
    <row r="16" spans="1:16" s="7" customFormat="1" x14ac:dyDescent="0.25">
      <c r="A16" s="150"/>
      <c r="B16" s="8"/>
      <c r="C16" s="8"/>
      <c r="D16" s="33"/>
      <c r="E16" s="27"/>
      <c r="F16" s="151"/>
      <c r="G16" s="126"/>
      <c r="H16" s="126"/>
      <c r="I16" s="130"/>
      <c r="J16" s="97"/>
      <c r="K16" s="153">
        <f t="shared" si="0"/>
        <v>0</v>
      </c>
      <c r="L16" s="9"/>
      <c r="M16" s="9"/>
      <c r="N16" s="126"/>
      <c r="O16" s="130"/>
      <c r="P16" s="156"/>
    </row>
    <row r="17" spans="1:16" s="7" customFormat="1" x14ac:dyDescent="0.25">
      <c r="A17" s="28"/>
      <c r="B17" s="8"/>
      <c r="C17" s="8"/>
      <c r="D17" s="33"/>
      <c r="E17" s="27"/>
      <c r="F17" s="126"/>
      <c r="G17" s="126"/>
      <c r="H17" s="126"/>
      <c r="I17" s="130"/>
      <c r="J17" s="99"/>
      <c r="K17" s="153">
        <f t="shared" si="0"/>
        <v>0</v>
      </c>
      <c r="L17" s="9"/>
      <c r="M17" s="9"/>
      <c r="N17" s="126"/>
      <c r="O17" s="130"/>
      <c r="P17" s="156"/>
    </row>
    <row r="18" spans="1:16" s="7" customFormat="1" x14ac:dyDescent="0.25">
      <c r="A18" s="28"/>
      <c r="B18" s="8"/>
      <c r="C18" s="8"/>
      <c r="D18" s="33"/>
      <c r="E18" s="8"/>
      <c r="F18" s="126"/>
      <c r="G18" s="126"/>
      <c r="H18" s="126"/>
      <c r="I18" s="130"/>
      <c r="J18" s="97"/>
      <c r="K18" s="153">
        <f t="shared" si="0"/>
        <v>0</v>
      </c>
      <c r="L18" s="9"/>
      <c r="M18" s="9"/>
      <c r="N18" s="126"/>
      <c r="O18" s="130"/>
      <c r="P18" s="156"/>
    </row>
    <row r="19" spans="1:16" s="7" customFormat="1" x14ac:dyDescent="0.25">
      <c r="A19" s="28"/>
      <c r="B19" s="8"/>
      <c r="C19" s="8"/>
      <c r="D19" s="33"/>
      <c r="E19" s="8"/>
      <c r="F19" s="126"/>
      <c r="G19" s="126"/>
      <c r="H19" s="126"/>
      <c r="I19" s="130"/>
      <c r="J19" s="97"/>
      <c r="K19" s="153">
        <f t="shared" si="0"/>
        <v>0</v>
      </c>
      <c r="L19" s="9"/>
      <c r="M19" s="9"/>
      <c r="N19" s="126"/>
      <c r="O19" s="130"/>
      <c r="P19" s="156"/>
    </row>
    <row r="20" spans="1:16" s="7" customFormat="1" x14ac:dyDescent="0.25">
      <c r="A20" s="28"/>
      <c r="B20" s="8"/>
      <c r="C20" s="8"/>
      <c r="D20" s="33"/>
      <c r="E20" s="8"/>
      <c r="F20" s="126"/>
      <c r="G20" s="126"/>
      <c r="H20" s="126"/>
      <c r="I20" s="130"/>
      <c r="J20" s="97"/>
      <c r="K20" s="153">
        <f t="shared" si="0"/>
        <v>0</v>
      </c>
      <c r="L20" s="9"/>
      <c r="M20" s="9"/>
      <c r="N20" s="126"/>
      <c r="O20" s="130"/>
      <c r="P20" s="156"/>
    </row>
    <row r="21" spans="1:16" s="7" customFormat="1" x14ac:dyDescent="0.25">
      <c r="A21" s="28"/>
      <c r="B21" s="8"/>
      <c r="C21" s="8"/>
      <c r="D21" s="33"/>
      <c r="E21" s="8"/>
      <c r="F21" s="126"/>
      <c r="G21" s="126"/>
      <c r="H21" s="126"/>
      <c r="I21" s="130"/>
      <c r="J21" s="97"/>
      <c r="K21" s="153">
        <f t="shared" si="0"/>
        <v>0</v>
      </c>
      <c r="L21" s="9"/>
      <c r="M21" s="9"/>
      <c r="N21" s="126"/>
      <c r="O21" s="130"/>
      <c r="P21" s="156"/>
    </row>
    <row r="22" spans="1:16" s="7" customFormat="1" x14ac:dyDescent="0.25">
      <c r="A22" s="28"/>
      <c r="B22" s="8"/>
      <c r="C22" s="8"/>
      <c r="D22" s="33"/>
      <c r="E22" s="8"/>
      <c r="F22" s="126"/>
      <c r="G22" s="126"/>
      <c r="H22" s="126"/>
      <c r="I22" s="130"/>
      <c r="J22" s="97"/>
      <c r="K22" s="153">
        <f t="shared" si="0"/>
        <v>0</v>
      </c>
      <c r="L22" s="9"/>
      <c r="M22" s="9"/>
      <c r="N22" s="126"/>
      <c r="O22" s="130"/>
      <c r="P22" s="156"/>
    </row>
    <row r="23" spans="1:16" s="7" customFormat="1" x14ac:dyDescent="0.25">
      <c r="A23" s="28"/>
      <c r="B23" s="8"/>
      <c r="C23" s="8"/>
      <c r="D23" s="33"/>
      <c r="E23" s="8"/>
      <c r="F23" s="126"/>
      <c r="G23" s="126"/>
      <c r="H23" s="126"/>
      <c r="I23" s="130"/>
      <c r="J23" s="97"/>
      <c r="K23" s="153">
        <f t="shared" si="0"/>
        <v>0</v>
      </c>
      <c r="L23" s="9"/>
      <c r="M23" s="9"/>
      <c r="N23" s="126"/>
      <c r="O23" s="130"/>
      <c r="P23" s="156"/>
    </row>
    <row r="24" spans="1:16" s="7" customFormat="1" x14ac:dyDescent="0.25">
      <c r="A24" s="28"/>
      <c r="B24" s="8"/>
      <c r="C24" s="8"/>
      <c r="D24" s="33"/>
      <c r="E24" s="8"/>
      <c r="F24" s="126"/>
      <c r="G24" s="126"/>
      <c r="H24" s="126"/>
      <c r="I24" s="130"/>
      <c r="J24" s="97"/>
      <c r="K24" s="153">
        <f t="shared" si="0"/>
        <v>0</v>
      </c>
      <c r="L24" s="9"/>
      <c r="M24" s="9"/>
      <c r="N24" s="126"/>
      <c r="O24" s="130"/>
      <c r="P24" s="156"/>
    </row>
    <row r="25" spans="1:16" s="7" customFormat="1" x14ac:dyDescent="0.25">
      <c r="A25" s="28"/>
      <c r="B25" s="8"/>
      <c r="C25" s="8"/>
      <c r="D25" s="33"/>
      <c r="E25" s="8"/>
      <c r="F25" s="126"/>
      <c r="G25" s="126"/>
      <c r="H25" s="126"/>
      <c r="I25" s="130"/>
      <c r="J25" s="97"/>
      <c r="K25" s="153">
        <f t="shared" si="0"/>
        <v>0</v>
      </c>
      <c r="L25" s="9"/>
      <c r="M25" s="9"/>
      <c r="N25" s="126"/>
      <c r="O25" s="130"/>
      <c r="P25" s="156"/>
    </row>
    <row r="26" spans="1:16" s="7" customFormat="1" x14ac:dyDescent="0.25">
      <c r="A26" s="28"/>
      <c r="B26" s="8"/>
      <c r="C26" s="8"/>
      <c r="D26" s="33"/>
      <c r="E26" s="8"/>
      <c r="F26" s="126"/>
      <c r="G26" s="126"/>
      <c r="H26" s="126"/>
      <c r="I26" s="130"/>
      <c r="J26" s="97"/>
      <c r="K26" s="153">
        <f t="shared" si="0"/>
        <v>0</v>
      </c>
      <c r="L26" s="9"/>
      <c r="M26" s="9"/>
      <c r="N26" s="126"/>
      <c r="O26" s="130"/>
      <c r="P26" s="156"/>
    </row>
    <row r="27" spans="1:16" s="7" customFormat="1" ht="16" thickBot="1" x14ac:dyDescent="0.3">
      <c r="A27" s="77"/>
      <c r="B27" s="10"/>
      <c r="C27" s="10"/>
      <c r="D27" s="78"/>
      <c r="E27" s="10"/>
      <c r="F27" s="127"/>
      <c r="G27" s="127"/>
      <c r="H27" s="127"/>
      <c r="I27" s="131"/>
      <c r="J27" s="98"/>
      <c r="K27" s="153">
        <f t="shared" si="0"/>
        <v>0</v>
      </c>
      <c r="L27" s="11"/>
      <c r="M27" s="11"/>
      <c r="N27" s="127"/>
      <c r="O27" s="131"/>
      <c r="P27" s="157"/>
    </row>
    <row r="28" spans="1:16" s="7" customFormat="1" ht="16" thickBot="1" x14ac:dyDescent="0.3">
      <c r="A28" s="178" t="s">
        <v>1</v>
      </c>
      <c r="B28" s="179"/>
      <c r="C28" s="179"/>
      <c r="D28" s="179"/>
      <c r="E28" s="180"/>
      <c r="F28" s="26">
        <f>SUM(F15:F27)</f>
        <v>0</v>
      </c>
      <c r="G28" s="26">
        <f>SUM(G15:G27)</f>
        <v>0</v>
      </c>
      <c r="H28" s="26">
        <f>SUM(H15:H27)</f>
        <v>0</v>
      </c>
      <c r="I28" s="24">
        <f>SUM(I15:I27)</f>
        <v>0</v>
      </c>
      <c r="J28" s="106"/>
      <c r="K28" s="71">
        <f>SUM(K15:K27)</f>
        <v>0</v>
      </c>
      <c r="L28" s="26">
        <f>SUM(L15:L27)</f>
        <v>0</v>
      </c>
      <c r="M28" s="26">
        <f>SUM(M15:M27)</f>
        <v>0</v>
      </c>
      <c r="N28" s="26">
        <f>SUM(N15:N27)</f>
        <v>0</v>
      </c>
      <c r="O28" s="128">
        <f>SUM(O15:O27)</f>
        <v>0</v>
      </c>
      <c r="P28" s="124"/>
    </row>
    <row r="29" spans="1:16" s="7" customFormat="1" x14ac:dyDescent="0.25">
      <c r="A29" s="49"/>
      <c r="B29" s="49"/>
      <c r="C29" s="49"/>
      <c r="D29" s="49"/>
      <c r="E29" s="49"/>
      <c r="F29" s="93"/>
      <c r="G29" s="93"/>
      <c r="H29" s="93"/>
      <c r="I29" s="49"/>
      <c r="J29" s="49"/>
      <c r="K29" s="106"/>
      <c r="L29" s="49"/>
      <c r="M29" s="49"/>
      <c r="N29" s="124"/>
      <c r="O29" s="124"/>
      <c r="P29" s="124"/>
    </row>
    <row r="30" spans="1:16" s="7" customFormat="1" ht="23.25" customHeight="1" x14ac:dyDescent="0.25">
      <c r="A30" s="56" t="s">
        <v>13</v>
      </c>
      <c r="B30" s="56"/>
      <c r="C30" s="56"/>
      <c r="D30" s="56"/>
      <c r="E30" s="56"/>
      <c r="F30" s="92"/>
      <c r="G30" s="92"/>
      <c r="H30" s="92"/>
      <c r="I30" s="56"/>
      <c r="J30" s="56"/>
      <c r="K30" s="104"/>
      <c r="L30" s="56"/>
      <c r="M30" s="56"/>
      <c r="N30" s="124"/>
      <c r="O30" s="124"/>
      <c r="P30" s="124"/>
    </row>
    <row r="31" spans="1:16" s="7" customFormat="1" ht="27.75" customHeight="1" x14ac:dyDescent="0.25">
      <c r="A31" s="56" t="s">
        <v>12</v>
      </c>
      <c r="B31" s="56"/>
      <c r="C31" s="56"/>
      <c r="D31" s="56"/>
      <c r="E31" s="56"/>
      <c r="F31" s="92"/>
      <c r="G31" s="92"/>
      <c r="H31" s="92"/>
      <c r="I31" s="56"/>
      <c r="J31" s="56"/>
      <c r="K31" s="104"/>
      <c r="L31" s="56"/>
      <c r="M31" s="56"/>
      <c r="N31" s="124"/>
      <c r="O31" s="124"/>
      <c r="P31" s="124"/>
    </row>
    <row r="32" spans="1:16" s="7" customFormat="1" ht="25.5" customHeight="1" x14ac:dyDescent="0.25">
      <c r="A32" s="56" t="s">
        <v>31</v>
      </c>
      <c r="B32" s="56"/>
      <c r="C32" s="56"/>
      <c r="D32" s="56"/>
      <c r="E32" s="56"/>
      <c r="F32" s="92"/>
      <c r="G32" s="92"/>
      <c r="H32" s="92"/>
      <c r="I32" s="56"/>
      <c r="J32" s="56"/>
      <c r="K32" s="104"/>
      <c r="L32" s="56"/>
      <c r="M32" s="56"/>
      <c r="N32" s="124"/>
      <c r="O32" s="124"/>
      <c r="P32" s="124"/>
    </row>
    <row r="33" spans="1:16" s="7" customFormat="1" ht="25.5" customHeight="1" x14ac:dyDescent="0.25">
      <c r="A33" s="121" t="s">
        <v>63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24"/>
      <c r="O33" s="124"/>
      <c r="P33" s="124"/>
    </row>
    <row r="34" spans="1:16" s="7" customFormat="1" ht="26.25" customHeight="1" x14ac:dyDescent="0.25">
      <c r="A34" s="219" t="s">
        <v>74</v>
      </c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124"/>
      <c r="O34" s="124"/>
      <c r="P34" s="124"/>
    </row>
    <row r="35" spans="1:16" s="7" customFormat="1" ht="26.25" customHeight="1" x14ac:dyDescent="0.25">
      <c r="A35" s="104" t="s">
        <v>75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6"/>
      <c r="M35" s="36"/>
      <c r="N35" s="36"/>
      <c r="O35" s="36"/>
      <c r="P35" s="36"/>
    </row>
    <row r="36" spans="1:16" s="7" customFormat="1" ht="36.75" customHeight="1" x14ac:dyDescent="0.25">
      <c r="A36" s="56" t="s">
        <v>32</v>
      </c>
      <c r="B36" s="56"/>
      <c r="C36" s="56"/>
      <c r="D36" s="56"/>
      <c r="E36" s="56"/>
      <c r="F36" s="92"/>
      <c r="G36" s="92"/>
      <c r="H36" s="92"/>
      <c r="I36" s="56"/>
      <c r="J36" s="56"/>
      <c r="K36" s="104"/>
      <c r="L36" s="56"/>
      <c r="M36" s="56"/>
      <c r="N36" s="124"/>
      <c r="O36" s="124"/>
      <c r="P36" s="124"/>
    </row>
    <row r="37" spans="1:16" s="7" customFormat="1" x14ac:dyDescent="0.25">
      <c r="A37" s="56"/>
      <c r="B37" s="56"/>
      <c r="C37" s="56"/>
      <c r="D37" s="56"/>
      <c r="E37" s="56"/>
      <c r="F37" s="92"/>
      <c r="G37" s="92"/>
      <c r="H37" s="92"/>
      <c r="I37" s="56"/>
      <c r="J37" s="56"/>
      <c r="K37" s="104"/>
      <c r="L37" s="56"/>
      <c r="M37" s="56"/>
      <c r="N37" s="124"/>
      <c r="O37" s="124"/>
      <c r="P37" s="124"/>
    </row>
    <row r="38" spans="1:16" s="7" customFormat="1" ht="15" customHeight="1" x14ac:dyDescent="0.25">
      <c r="A38" s="56" t="s">
        <v>33</v>
      </c>
      <c r="B38" s="56"/>
      <c r="C38" s="56"/>
      <c r="D38" s="56"/>
      <c r="E38" s="56"/>
      <c r="F38" s="92"/>
      <c r="G38" s="92"/>
      <c r="H38" s="92"/>
      <c r="I38" s="56"/>
      <c r="J38" s="56"/>
      <c r="K38" s="104"/>
      <c r="L38" s="56"/>
      <c r="M38" s="56"/>
      <c r="N38" s="124"/>
      <c r="O38" s="124"/>
      <c r="P38" s="124"/>
    </row>
    <row r="39" spans="1:16" s="7" customFormat="1" x14ac:dyDescent="0.25">
      <c r="A39" s="56"/>
      <c r="B39" s="56"/>
      <c r="C39" s="56"/>
      <c r="D39" s="56"/>
      <c r="E39" s="56"/>
      <c r="F39" s="92"/>
      <c r="G39" s="92"/>
      <c r="H39" s="92"/>
      <c r="I39" s="56"/>
      <c r="J39" s="56"/>
      <c r="K39" s="104"/>
      <c r="L39" s="56"/>
      <c r="M39" s="56"/>
      <c r="N39" s="124"/>
      <c r="O39" s="124"/>
      <c r="P39" s="124"/>
    </row>
    <row r="40" spans="1:16" s="7" customFormat="1" x14ac:dyDescent="0.25">
      <c r="A40" s="56" t="s">
        <v>15</v>
      </c>
      <c r="B40" s="56"/>
      <c r="C40" s="56"/>
      <c r="D40" s="56"/>
      <c r="E40" s="56"/>
      <c r="F40" s="92"/>
      <c r="G40" s="92"/>
      <c r="H40" s="92"/>
      <c r="I40" s="56"/>
      <c r="J40" s="56"/>
      <c r="K40" s="104"/>
      <c r="L40" s="56"/>
      <c r="M40" s="56"/>
      <c r="N40" s="124"/>
      <c r="O40" s="124"/>
      <c r="P40" s="124"/>
    </row>
    <row r="41" spans="1:16" s="7" customFormat="1" x14ac:dyDescent="0.25">
      <c r="A41" s="56"/>
      <c r="B41" s="56"/>
      <c r="C41" s="56"/>
      <c r="D41" s="56"/>
      <c r="E41" s="56"/>
      <c r="F41" s="92"/>
      <c r="G41" s="92"/>
      <c r="H41" s="92"/>
      <c r="I41" s="56"/>
      <c r="J41" s="56"/>
      <c r="K41" s="104"/>
      <c r="L41" s="56"/>
      <c r="M41" s="56"/>
      <c r="N41" s="124"/>
      <c r="O41" s="124"/>
      <c r="P41" s="124"/>
    </row>
    <row r="42" spans="1:16" s="7" customFormat="1" x14ac:dyDescent="0.25">
      <c r="A42" s="56"/>
      <c r="B42" s="56"/>
      <c r="C42" s="56"/>
      <c r="D42" s="56"/>
      <c r="E42" s="56"/>
      <c r="F42" s="92"/>
      <c r="G42" s="92"/>
      <c r="H42" s="92"/>
      <c r="I42" s="56"/>
      <c r="J42" s="56"/>
      <c r="K42" s="104"/>
      <c r="L42" s="56"/>
      <c r="M42" s="92"/>
      <c r="N42" s="124"/>
      <c r="O42" s="124"/>
      <c r="P42" s="124"/>
    </row>
    <row r="43" spans="1:16" s="7" customFormat="1" x14ac:dyDescent="0.25">
      <c r="A43" s="56"/>
      <c r="B43" s="56"/>
      <c r="C43" s="56"/>
      <c r="D43" s="56"/>
      <c r="E43" s="56"/>
      <c r="F43" s="92"/>
      <c r="G43" s="92"/>
      <c r="H43" s="92"/>
      <c r="I43" s="56"/>
      <c r="J43" s="92" t="s">
        <v>14</v>
      </c>
      <c r="K43" s="104"/>
      <c r="L43" s="56"/>
      <c r="M43" s="100"/>
      <c r="N43" s="124"/>
      <c r="O43" s="124"/>
      <c r="P43" s="124"/>
    </row>
    <row r="44" spans="1:16" s="7" customFormat="1" x14ac:dyDescent="0.25">
      <c r="A44" s="56"/>
      <c r="B44" s="56"/>
      <c r="C44" s="56"/>
      <c r="D44" s="56"/>
      <c r="E44" s="56"/>
      <c r="F44" s="92"/>
      <c r="G44" s="92"/>
      <c r="H44" s="92"/>
      <c r="I44" s="56"/>
      <c r="J44" s="92" t="s">
        <v>11</v>
      </c>
      <c r="K44" s="104"/>
      <c r="L44" s="56"/>
      <c r="M44" s="104"/>
      <c r="N44" s="124"/>
      <c r="O44" s="124"/>
      <c r="P44" s="124"/>
    </row>
    <row r="45" spans="1:16" s="7" customFormat="1" x14ac:dyDescent="0.25">
      <c r="A45" s="56"/>
      <c r="B45" s="56"/>
      <c r="C45" s="56"/>
      <c r="D45" s="56"/>
      <c r="E45" s="56"/>
      <c r="F45" s="92"/>
      <c r="G45" s="92"/>
      <c r="H45" s="92"/>
      <c r="I45" s="56"/>
      <c r="J45" s="56"/>
      <c r="K45" s="104"/>
      <c r="L45" s="56"/>
      <c r="M45" s="56"/>
    </row>
    <row r="46" spans="1:16" s="7" customFormat="1" x14ac:dyDescent="0.25">
      <c r="A46" s="56"/>
      <c r="B46" s="56"/>
      <c r="C46" s="56"/>
      <c r="D46" s="56"/>
      <c r="E46" s="56"/>
      <c r="F46" s="92"/>
      <c r="G46" s="92"/>
      <c r="H46" s="92"/>
      <c r="I46" s="56"/>
      <c r="J46" s="56"/>
      <c r="K46" s="104"/>
      <c r="L46" s="56"/>
      <c r="M46" s="56"/>
    </row>
    <row r="47" spans="1:16" s="7" customFormat="1" x14ac:dyDescent="0.25">
      <c r="A47" s="49"/>
      <c r="B47" s="49"/>
      <c r="C47" s="49"/>
      <c r="D47" s="49"/>
      <c r="E47" s="49"/>
      <c r="F47" s="93"/>
      <c r="G47" s="93"/>
      <c r="H47" s="93"/>
      <c r="I47" s="49"/>
      <c r="J47" s="49"/>
      <c r="K47" s="106"/>
      <c r="L47" s="49"/>
      <c r="M47" s="49"/>
    </row>
    <row r="48" spans="1:16" s="7" customFormat="1" x14ac:dyDescent="0.25">
      <c r="A48" s="49"/>
      <c r="B48" s="49"/>
      <c r="C48" s="49"/>
      <c r="D48" s="49"/>
      <c r="E48" s="49"/>
      <c r="F48" s="93"/>
      <c r="G48" s="93"/>
      <c r="H48" s="93"/>
      <c r="I48" s="49"/>
      <c r="J48" s="49"/>
      <c r="K48" s="106"/>
      <c r="L48" s="49"/>
      <c r="M48" s="49"/>
    </row>
    <row r="49" spans="1:13" s="7" customFormat="1" x14ac:dyDescent="0.25">
      <c r="A49" s="49"/>
      <c r="B49" s="49"/>
      <c r="C49" s="49"/>
      <c r="D49" s="49"/>
      <c r="E49" s="49"/>
      <c r="F49" s="93"/>
      <c r="G49" s="93"/>
      <c r="H49" s="93"/>
      <c r="I49" s="49"/>
      <c r="J49" s="49"/>
      <c r="K49" s="106"/>
      <c r="L49" s="49"/>
      <c r="M49" s="49"/>
    </row>
    <row r="50" spans="1:13" s="7" customFormat="1" x14ac:dyDescent="0.25">
      <c r="A50" s="49"/>
      <c r="B50" s="49"/>
      <c r="C50" s="49"/>
      <c r="D50" s="49"/>
      <c r="E50" s="49"/>
      <c r="F50" s="93"/>
      <c r="G50" s="93"/>
      <c r="H50" s="93"/>
      <c r="I50" s="49"/>
      <c r="J50" s="49"/>
      <c r="K50" s="106"/>
      <c r="L50" s="49"/>
      <c r="M50" s="49"/>
    </row>
  </sheetData>
  <mergeCells count="30">
    <mergeCell ref="B2:M2"/>
    <mergeCell ref="I8:M8"/>
    <mergeCell ref="F12:I12"/>
    <mergeCell ref="A9:B9"/>
    <mergeCell ref="C5:F5"/>
    <mergeCell ref="C7:F7"/>
    <mergeCell ref="C9:F9"/>
    <mergeCell ref="A34:M34"/>
    <mergeCell ref="H5:L5"/>
    <mergeCell ref="H7:L7"/>
    <mergeCell ref="H9:L10"/>
    <mergeCell ref="A5:B5"/>
    <mergeCell ref="M9:M10"/>
    <mergeCell ref="G13:G14"/>
    <mergeCell ref="H13:H14"/>
    <mergeCell ref="I13:I14"/>
    <mergeCell ref="J13:J14"/>
    <mergeCell ref="L13:L14"/>
    <mergeCell ref="M13:N13"/>
    <mergeCell ref="A28:E28"/>
    <mergeCell ref="L12:O12"/>
    <mergeCell ref="O13:O14"/>
    <mergeCell ref="P13:P14"/>
    <mergeCell ref="K13:K14"/>
    <mergeCell ref="A13:A14"/>
    <mergeCell ref="B13:B14"/>
    <mergeCell ref="C13:C14"/>
    <mergeCell ref="D13:D14"/>
    <mergeCell ref="E13:E14"/>
    <mergeCell ref="F13:F14"/>
  </mergeCells>
  <phoneticPr fontId="5" type="noConversion"/>
  <printOptions horizontalCentered="1" verticalCentered="1"/>
  <pageMargins left="0.39370078740157483" right="0.39370078740157483" top="0.39370078740157483" bottom="0.39370078740157483" header="0" footer="0"/>
  <pageSetup paperSize="9" scale="56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zoomScale="80" zoomScaleNormal="80" workbookViewId="0">
      <selection activeCell="F16" sqref="F16"/>
    </sheetView>
  </sheetViews>
  <sheetFormatPr baseColWidth="10" defaultColWidth="10.90625" defaultRowHeight="12.5" x14ac:dyDescent="0.25"/>
  <cols>
    <col min="1" max="1" width="23.453125" bestFit="1" customWidth="1"/>
    <col min="2" max="2" width="23.90625" customWidth="1"/>
    <col min="3" max="4" width="16.453125" customWidth="1"/>
    <col min="5" max="5" width="14" customWidth="1"/>
    <col min="6" max="6" width="14.36328125" customWidth="1"/>
    <col min="7" max="7" width="14" customWidth="1"/>
    <col min="8" max="8" width="15.90625" customWidth="1"/>
  </cols>
  <sheetData>
    <row r="1" spans="1:8" ht="60.15" customHeight="1" x14ac:dyDescent="0.25"/>
    <row r="2" spans="1:8" ht="25" x14ac:dyDescent="0.5">
      <c r="A2" s="256" t="s">
        <v>25</v>
      </c>
      <c r="B2" s="256"/>
      <c r="C2" s="256"/>
      <c r="D2" s="256"/>
      <c r="E2" s="256"/>
      <c r="F2" s="256"/>
      <c r="G2" s="256"/>
      <c r="H2" s="256"/>
    </row>
    <row r="3" spans="1:8" ht="15.5" x14ac:dyDescent="0.25">
      <c r="A3" s="106"/>
      <c r="B3" s="106"/>
      <c r="C3" s="106"/>
      <c r="D3" s="106"/>
      <c r="E3" s="106"/>
      <c r="F3" s="106"/>
      <c r="G3" s="106"/>
      <c r="H3" s="106"/>
    </row>
    <row r="4" spans="1:8" ht="15.5" x14ac:dyDescent="0.25">
      <c r="A4" s="106"/>
      <c r="B4" s="106"/>
      <c r="C4" s="106"/>
      <c r="D4" s="106"/>
      <c r="E4" s="106"/>
      <c r="F4" s="106"/>
      <c r="G4" s="106"/>
      <c r="H4" s="106"/>
    </row>
    <row r="5" spans="1:8" ht="16" thickBot="1" x14ac:dyDescent="0.3">
      <c r="A5" s="104" t="s">
        <v>2</v>
      </c>
      <c r="B5" s="106"/>
      <c r="C5" s="216">
        <f>'Gastos personal'!C4:F4</f>
        <v>0</v>
      </c>
      <c r="D5" s="217"/>
      <c r="E5" s="218"/>
      <c r="F5" s="257"/>
      <c r="G5" s="257"/>
      <c r="H5" s="106"/>
    </row>
    <row r="6" spans="1:8" ht="4.4000000000000004" customHeight="1" x14ac:dyDescent="0.25">
      <c r="A6" s="104"/>
      <c r="B6" s="106"/>
      <c r="C6" s="104"/>
      <c r="D6" s="104"/>
      <c r="E6" s="104"/>
      <c r="F6" s="106"/>
      <c r="G6" s="106"/>
      <c r="H6" s="106"/>
    </row>
    <row r="7" spans="1:8" ht="16" thickBot="1" x14ac:dyDescent="0.3">
      <c r="A7" s="104" t="s">
        <v>3</v>
      </c>
      <c r="B7" s="106"/>
      <c r="C7" s="216">
        <f>'Gastos personal'!C6:F6</f>
        <v>0</v>
      </c>
      <c r="D7" s="217"/>
      <c r="E7" s="218"/>
      <c r="F7" s="257"/>
      <c r="G7" s="257"/>
      <c r="H7" s="106"/>
    </row>
    <row r="8" spans="1:8" ht="6.15" customHeight="1" x14ac:dyDescent="0.25">
      <c r="A8" s="104"/>
      <c r="B8" s="106"/>
      <c r="C8" s="104"/>
      <c r="D8" s="104"/>
      <c r="E8" s="104"/>
      <c r="F8" s="106"/>
      <c r="G8" s="106"/>
      <c r="H8" s="106"/>
    </row>
    <row r="9" spans="1:8" ht="16" thickBot="1" x14ac:dyDescent="0.3">
      <c r="A9" s="104" t="s">
        <v>27</v>
      </c>
      <c r="B9" s="106"/>
      <c r="C9" s="238">
        <f>'Gastos personal'!L4</f>
        <v>0</v>
      </c>
      <c r="D9" s="239"/>
      <c r="E9" s="240"/>
      <c r="F9" s="106"/>
      <c r="G9" s="106"/>
      <c r="H9" s="106"/>
    </row>
    <row r="10" spans="1:8" ht="5.75" customHeight="1" x14ac:dyDescent="0.25">
      <c r="A10" s="104"/>
      <c r="B10" s="106"/>
      <c r="C10" s="104"/>
      <c r="D10" s="104"/>
      <c r="E10" s="104"/>
      <c r="F10" s="106"/>
      <c r="G10" s="106"/>
      <c r="H10" s="106"/>
    </row>
    <row r="11" spans="1:8" ht="16" thickBot="1" x14ac:dyDescent="0.3">
      <c r="A11" s="104" t="s">
        <v>88</v>
      </c>
      <c r="B11" s="106"/>
      <c r="C11" s="238">
        <f>'Gastos personal'!L6</f>
        <v>0</v>
      </c>
      <c r="D11" s="239"/>
      <c r="E11" s="240"/>
      <c r="F11" s="106"/>
      <c r="G11" s="106"/>
      <c r="H11" s="106"/>
    </row>
    <row r="12" spans="1:8" ht="5.75" customHeight="1" x14ac:dyDescent="0.25">
      <c r="A12" s="104"/>
      <c r="B12" s="106"/>
      <c r="C12" s="104"/>
      <c r="D12" s="104"/>
      <c r="E12" s="104"/>
      <c r="F12" s="106"/>
      <c r="G12" s="106"/>
      <c r="H12" s="106"/>
    </row>
    <row r="13" spans="1:8" ht="16" thickBot="1" x14ac:dyDescent="0.3">
      <c r="A13" s="104" t="s">
        <v>24</v>
      </c>
      <c r="B13" s="106"/>
      <c r="C13" s="241">
        <f>'Gastos personal'!C8:F8</f>
        <v>0</v>
      </c>
      <c r="D13" s="242"/>
      <c r="E13" s="243"/>
      <c r="F13" s="106"/>
      <c r="G13" s="106"/>
      <c r="H13" s="106"/>
    </row>
    <row r="14" spans="1:8" ht="5.75" customHeight="1" x14ac:dyDescent="0.25">
      <c r="A14" s="104"/>
      <c r="B14" s="106"/>
      <c r="C14" s="104"/>
      <c r="D14" s="104"/>
      <c r="E14" s="104"/>
      <c r="F14" s="106"/>
      <c r="G14" s="106"/>
      <c r="H14" s="106"/>
    </row>
    <row r="15" spans="1:8" ht="23.75" customHeight="1" thickBot="1" x14ac:dyDescent="0.3">
      <c r="A15" s="104" t="s">
        <v>38</v>
      </c>
      <c r="B15" s="106"/>
      <c r="C15" s="241" t="str">
        <f>'Gastos personal'!L10</f>
        <v>9.1</v>
      </c>
      <c r="D15" s="242"/>
      <c r="E15" s="243"/>
      <c r="F15" s="106"/>
      <c r="G15" s="106"/>
      <c r="H15" s="106"/>
    </row>
    <row r="16" spans="1:8" ht="5.75" customHeight="1" x14ac:dyDescent="0.25">
      <c r="A16" s="104"/>
      <c r="B16" s="106"/>
      <c r="C16" s="104"/>
      <c r="D16" s="104"/>
      <c r="E16" s="104"/>
      <c r="F16" s="106"/>
      <c r="G16" s="106"/>
      <c r="H16" s="106"/>
    </row>
    <row r="17" spans="1:8" ht="16" thickBot="1" x14ac:dyDescent="0.3">
      <c r="A17" s="104" t="s">
        <v>39</v>
      </c>
      <c r="B17" s="106"/>
      <c r="C17" s="244">
        <f>'Gastos personal'!L12</f>
        <v>0</v>
      </c>
      <c r="D17" s="245"/>
      <c r="E17" s="246"/>
      <c r="F17" s="106"/>
      <c r="G17" s="106"/>
      <c r="H17" s="106"/>
    </row>
    <row r="18" spans="1:8" ht="15.5" x14ac:dyDescent="0.25">
      <c r="A18" s="106"/>
      <c r="B18" s="106"/>
      <c r="C18" s="106"/>
      <c r="D18" s="106"/>
      <c r="E18" s="106"/>
      <c r="F18" s="106"/>
      <c r="G18" s="106"/>
      <c r="H18" s="106"/>
    </row>
    <row r="19" spans="1:8" ht="18" x14ac:dyDescent="0.25">
      <c r="A19" s="247" t="s">
        <v>28</v>
      </c>
      <c r="B19" s="247"/>
      <c r="C19" s="247"/>
      <c r="D19" s="247"/>
      <c r="E19" s="247"/>
      <c r="F19" s="247"/>
      <c r="G19" s="247"/>
      <c r="H19" s="247"/>
    </row>
    <row r="20" spans="1:8" ht="15.5" x14ac:dyDescent="0.25">
      <c r="A20" s="106"/>
      <c r="B20" s="106"/>
      <c r="C20" s="106"/>
      <c r="D20" s="106"/>
      <c r="E20" s="106"/>
      <c r="F20" s="106"/>
      <c r="G20" s="106"/>
      <c r="H20" s="106"/>
    </row>
    <row r="21" spans="1:8" ht="16" thickBot="1" x14ac:dyDescent="0.3">
      <c r="A21" s="106"/>
      <c r="B21" s="106"/>
      <c r="C21" s="106"/>
      <c r="D21" s="106"/>
      <c r="E21" s="106"/>
      <c r="F21" s="106"/>
      <c r="G21" s="106"/>
      <c r="H21" s="106"/>
    </row>
    <row r="22" spans="1:8" ht="32" customHeight="1" thickBot="1" x14ac:dyDescent="0.3">
      <c r="A22" s="248" t="s">
        <v>16</v>
      </c>
      <c r="B22" s="132" t="s">
        <v>79</v>
      </c>
      <c r="C22" s="132" t="s">
        <v>80</v>
      </c>
      <c r="D22" s="250" t="s">
        <v>81</v>
      </c>
      <c r="E22" s="252" t="s">
        <v>82</v>
      </c>
      <c r="F22" s="252"/>
      <c r="G22" s="252"/>
      <c r="H22" s="253" t="s">
        <v>83</v>
      </c>
    </row>
    <row r="23" spans="1:8" ht="55.25" customHeight="1" x14ac:dyDescent="0.25">
      <c r="A23" s="249"/>
      <c r="B23" s="254" t="s">
        <v>21</v>
      </c>
      <c r="C23" s="255"/>
      <c r="D23" s="251"/>
      <c r="E23" s="133" t="s">
        <v>84</v>
      </c>
      <c r="F23" s="133" t="s">
        <v>85</v>
      </c>
      <c r="G23" s="133" t="s">
        <v>86</v>
      </c>
      <c r="H23" s="253"/>
    </row>
    <row r="24" spans="1:8" ht="14" x14ac:dyDescent="0.25">
      <c r="A24" s="41"/>
      <c r="B24" s="41"/>
      <c r="C24" s="41"/>
      <c r="D24" s="41"/>
      <c r="E24" s="41"/>
      <c r="F24" s="41"/>
      <c r="G24" s="41"/>
      <c r="H24" s="41"/>
    </row>
    <row r="25" spans="1:8" ht="15.5" x14ac:dyDescent="0.25">
      <c r="A25" s="237" t="s">
        <v>22</v>
      </c>
      <c r="B25" s="237"/>
      <c r="C25" s="237"/>
      <c r="D25" s="237"/>
      <c r="E25" s="237"/>
      <c r="F25" s="237"/>
      <c r="G25" s="237"/>
      <c r="H25" s="237"/>
    </row>
    <row r="26" spans="1:8" ht="14" x14ac:dyDescent="0.25">
      <c r="A26" s="41"/>
      <c r="B26" s="81"/>
      <c r="C26" s="41"/>
      <c r="D26" s="41"/>
      <c r="E26" s="41"/>
      <c r="F26" s="41"/>
      <c r="G26" s="41"/>
      <c r="H26" s="41"/>
    </row>
    <row r="27" spans="1:8" ht="15.5" x14ac:dyDescent="0.25">
      <c r="A27" s="79" t="s">
        <v>89</v>
      </c>
      <c r="B27" s="83"/>
      <c r="C27" s="80">
        <f>'Gastos personal'!J51</f>
        <v>0</v>
      </c>
      <c r="D27" s="43">
        <f>+C27-B27</f>
        <v>0</v>
      </c>
      <c r="E27" s="134">
        <f>'Gastos personal'!K29+'Gastos personal'!K49</f>
        <v>0</v>
      </c>
      <c r="F27" s="134">
        <f>'Gastos personal'!N29+'Gastos personal'!N49</f>
        <v>0</v>
      </c>
      <c r="G27" s="134">
        <f>SUM('Gastos personal'!L29:M29)+SUM('Gastos personal'!L49:M49)</f>
        <v>0</v>
      </c>
      <c r="H27" s="42">
        <f>SUM(E27:G27)</f>
        <v>0</v>
      </c>
    </row>
    <row r="28" spans="1:8" ht="15.5" x14ac:dyDescent="0.25">
      <c r="A28" s="44"/>
      <c r="B28" s="42"/>
      <c r="C28" s="45"/>
      <c r="D28" s="45"/>
      <c r="E28" s="134"/>
      <c r="F28" s="134"/>
      <c r="G28" s="134"/>
      <c r="H28" s="42"/>
    </row>
    <row r="29" spans="1:8" ht="15.5" x14ac:dyDescent="0.25">
      <c r="A29" s="79" t="s">
        <v>20</v>
      </c>
      <c r="B29" s="83"/>
      <c r="C29" s="80">
        <f>'Otros gastos'!K28</f>
        <v>0</v>
      </c>
      <c r="D29" s="43">
        <f>+C29-B29</f>
        <v>0</v>
      </c>
      <c r="E29" s="134">
        <f>'Otros gastos'!L28</f>
        <v>0</v>
      </c>
      <c r="F29" s="134">
        <f>'Otros gastos'!O28</f>
        <v>0</v>
      </c>
      <c r="G29" s="134">
        <f>SUM('Otros gastos'!M28:N28)</f>
        <v>0</v>
      </c>
      <c r="H29" s="42">
        <f>SUM(E29:G29)</f>
        <v>0</v>
      </c>
    </row>
    <row r="30" spans="1:8" ht="14" x14ac:dyDescent="0.25">
      <c r="A30" s="41"/>
      <c r="B30" s="82"/>
      <c r="C30" s="46"/>
      <c r="D30" s="135"/>
      <c r="E30" s="41"/>
      <c r="F30" s="41"/>
      <c r="G30" s="41"/>
      <c r="H30" s="46"/>
    </row>
    <row r="31" spans="1:8" ht="18.5" thickBot="1" x14ac:dyDescent="0.3">
      <c r="A31" s="105" t="s">
        <v>23</v>
      </c>
      <c r="B31" s="47">
        <f t="shared" ref="B31:H31" si="0">SUM(B27:B30)</f>
        <v>0</v>
      </c>
      <c r="C31" s="136">
        <f t="shared" si="0"/>
        <v>0</v>
      </c>
      <c r="D31" s="137">
        <f t="shared" si="0"/>
        <v>0</v>
      </c>
      <c r="E31" s="48">
        <f t="shared" si="0"/>
        <v>0</v>
      </c>
      <c r="F31" s="47">
        <f t="shared" si="0"/>
        <v>0</v>
      </c>
      <c r="G31" s="47">
        <f t="shared" si="0"/>
        <v>0</v>
      </c>
      <c r="H31" s="48">
        <f t="shared" si="0"/>
        <v>0</v>
      </c>
    </row>
    <row r="32" spans="1:8" ht="16" thickBot="1" x14ac:dyDescent="0.4">
      <c r="A32" s="140"/>
      <c r="B32" s="140"/>
      <c r="C32" s="138" t="s">
        <v>87</v>
      </c>
      <c r="D32" s="139" t="e">
        <f>+D31/B31</f>
        <v>#DIV/0!</v>
      </c>
      <c r="E32" s="140"/>
      <c r="F32" s="140"/>
      <c r="G32" s="140"/>
      <c r="H32" s="140"/>
    </row>
    <row r="33" spans="1:8" x14ac:dyDescent="0.25">
      <c r="A33" s="140"/>
      <c r="B33" s="140"/>
      <c r="C33" s="40"/>
      <c r="D33" s="140"/>
      <c r="E33" s="140"/>
      <c r="F33" s="140"/>
      <c r="G33" s="140"/>
      <c r="H33" s="140"/>
    </row>
    <row r="34" spans="1:8" ht="16" thickBot="1" x14ac:dyDescent="0.3">
      <c r="A34" s="106"/>
      <c r="B34" s="106"/>
      <c r="C34" s="106"/>
      <c r="D34" s="106"/>
      <c r="E34" s="106"/>
      <c r="F34" s="106"/>
      <c r="G34" s="106"/>
      <c r="H34" s="106"/>
    </row>
    <row r="35" spans="1:8" ht="18" x14ac:dyDescent="0.25">
      <c r="A35" s="54" t="s">
        <v>30</v>
      </c>
      <c r="B35" s="55"/>
      <c r="C35" s="55"/>
      <c r="D35" s="52"/>
      <c r="E35" s="52"/>
      <c r="F35" s="52"/>
      <c r="G35" s="52"/>
      <c r="H35" s="53"/>
    </row>
    <row r="36" spans="1:8" ht="15" customHeight="1" x14ac:dyDescent="0.25">
      <c r="A36" s="231"/>
      <c r="B36" s="232"/>
      <c r="C36" s="232"/>
      <c r="D36" s="232"/>
      <c r="E36" s="232"/>
      <c r="F36" s="232"/>
      <c r="G36" s="232"/>
      <c r="H36" s="233"/>
    </row>
    <row r="37" spans="1:8" x14ac:dyDescent="0.25">
      <c r="A37" s="231"/>
      <c r="B37" s="232"/>
      <c r="C37" s="232"/>
      <c r="D37" s="232"/>
      <c r="E37" s="232"/>
      <c r="F37" s="232"/>
      <c r="G37" s="232"/>
      <c r="H37" s="233"/>
    </row>
    <row r="38" spans="1:8" x14ac:dyDescent="0.25">
      <c r="A38" s="231"/>
      <c r="B38" s="232"/>
      <c r="C38" s="232"/>
      <c r="D38" s="232"/>
      <c r="E38" s="232"/>
      <c r="F38" s="232"/>
      <c r="G38" s="232"/>
      <c r="H38" s="233"/>
    </row>
    <row r="39" spans="1:8" x14ac:dyDescent="0.25">
      <c r="A39" s="231"/>
      <c r="B39" s="232"/>
      <c r="C39" s="232"/>
      <c r="D39" s="232"/>
      <c r="E39" s="232"/>
      <c r="F39" s="232"/>
      <c r="G39" s="232"/>
      <c r="H39" s="233"/>
    </row>
    <row r="40" spans="1:8" x14ac:dyDescent="0.25">
      <c r="A40" s="231"/>
      <c r="B40" s="232"/>
      <c r="C40" s="232"/>
      <c r="D40" s="232"/>
      <c r="E40" s="232"/>
      <c r="F40" s="232"/>
      <c r="G40" s="232"/>
      <c r="H40" s="233"/>
    </row>
    <row r="41" spans="1:8" x14ac:dyDescent="0.25">
      <c r="A41" s="231"/>
      <c r="B41" s="232"/>
      <c r="C41" s="232"/>
      <c r="D41" s="232"/>
      <c r="E41" s="232"/>
      <c r="F41" s="232"/>
      <c r="G41" s="232"/>
      <c r="H41" s="233"/>
    </row>
    <row r="42" spans="1:8" x14ac:dyDescent="0.25">
      <c r="A42" s="231"/>
      <c r="B42" s="232"/>
      <c r="C42" s="232"/>
      <c r="D42" s="232"/>
      <c r="E42" s="232"/>
      <c r="F42" s="232"/>
      <c r="G42" s="232"/>
      <c r="H42" s="233"/>
    </row>
    <row r="43" spans="1:8" x14ac:dyDescent="0.25">
      <c r="A43" s="231"/>
      <c r="B43" s="232"/>
      <c r="C43" s="232"/>
      <c r="D43" s="232"/>
      <c r="E43" s="232"/>
      <c r="F43" s="232"/>
      <c r="G43" s="232"/>
      <c r="H43" s="233"/>
    </row>
    <row r="44" spans="1:8" x14ac:dyDescent="0.25">
      <c r="A44" s="231"/>
      <c r="B44" s="232"/>
      <c r="C44" s="232"/>
      <c r="D44" s="232"/>
      <c r="E44" s="232"/>
      <c r="F44" s="232"/>
      <c r="G44" s="232"/>
      <c r="H44" s="233"/>
    </row>
    <row r="45" spans="1:8" x14ac:dyDescent="0.25">
      <c r="A45" s="231"/>
      <c r="B45" s="232"/>
      <c r="C45" s="232"/>
      <c r="D45" s="232"/>
      <c r="E45" s="232"/>
      <c r="F45" s="232"/>
      <c r="G45" s="232"/>
      <c r="H45" s="233"/>
    </row>
    <row r="46" spans="1:8" ht="13" thickBot="1" x14ac:dyDescent="0.3">
      <c r="A46" s="234"/>
      <c r="B46" s="235"/>
      <c r="C46" s="235"/>
      <c r="D46" s="235"/>
      <c r="E46" s="235"/>
      <c r="F46" s="235"/>
      <c r="G46" s="235"/>
      <c r="H46" s="236"/>
    </row>
    <row r="50" spans="1:8" ht="29.25" customHeight="1" x14ac:dyDescent="0.25"/>
    <row r="58" spans="1:8" ht="45.75" customHeight="1" x14ac:dyDescent="0.25"/>
    <row r="59" spans="1:8" ht="14" x14ac:dyDescent="0.25">
      <c r="A59" s="29"/>
      <c r="B59" s="29"/>
      <c r="C59" s="29"/>
      <c r="D59" s="29"/>
      <c r="E59" s="29"/>
      <c r="F59" s="29"/>
      <c r="G59" s="29"/>
      <c r="H59" s="29"/>
    </row>
  </sheetData>
  <mergeCells count="18">
    <mergeCell ref="C9:E9"/>
    <mergeCell ref="A2:H2"/>
    <mergeCell ref="C5:E5"/>
    <mergeCell ref="F5:G5"/>
    <mergeCell ref="C7:E7"/>
    <mergeCell ref="F7:G7"/>
    <mergeCell ref="A36:H46"/>
    <mergeCell ref="A25:H25"/>
    <mergeCell ref="C11:E11"/>
    <mergeCell ref="C13:E13"/>
    <mergeCell ref="C15:E15"/>
    <mergeCell ref="C17:E17"/>
    <mergeCell ref="A19:H19"/>
    <mergeCell ref="A22:A23"/>
    <mergeCell ref="D22:D23"/>
    <mergeCell ref="E22:G22"/>
    <mergeCell ref="H22:H23"/>
    <mergeCell ref="B23:C23"/>
  </mergeCells>
  <conditionalFormatting sqref="H27:H28 B27:B28 D29 C27:D27">
    <cfRule type="cellIs" dxfId="2" priority="4" operator="notEqual">
      <formula>#REF!</formula>
    </cfRule>
  </conditionalFormatting>
  <conditionalFormatting sqref="H29">
    <cfRule type="cellIs" dxfId="1" priority="3" operator="notEqual">
      <formula>#REF!</formula>
    </cfRule>
  </conditionalFormatting>
  <conditionalFormatting sqref="B29">
    <cfRule type="cellIs" dxfId="0" priority="2" operator="notEqual">
      <formula>#REF!</formula>
    </cfRule>
  </conditionalFormatting>
  <dataValidations disablePrompts="1" count="3">
    <dataValidation type="whole" operator="greaterThanOrEqual" allowBlank="1" showInputMessage="1" showErrorMessage="1" error="Por favor, introduzca una cantidad._x000a_" sqref="E24:G24">
      <formula1>0</formula1>
    </dataValidation>
    <dataValidation type="decimal" operator="greaterThanOrEqual" allowBlank="1" showInputMessage="1" showErrorMessage="1" sqref="G29">
      <formula1>0</formula1>
    </dataValidation>
    <dataValidation type="decimal" operator="greaterThanOrEqual" allowBlank="1" showInputMessage="1" showErrorMessage="1" error="Por favor, introduzca una cantidad._x000a_" sqref="E27:G28">
      <formula1>0</formula1>
    </dataValidation>
  </dataValidations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Instrucciones</vt:lpstr>
      <vt:lpstr>Gastos personal</vt:lpstr>
      <vt:lpstr>Otros gastos</vt:lpstr>
      <vt:lpstr>Desviaciones</vt:lpstr>
      <vt:lpstr>Desviaciones!Área_de_impresión</vt:lpstr>
      <vt:lpstr>'Gastos personal'!Área_de_impresión</vt:lpstr>
      <vt:lpstr>Instrucciones!Área_de_impresión</vt:lpstr>
      <vt:lpstr>'Otros gastos'!Área_de_impresión</vt:lpstr>
    </vt:vector>
  </TitlesOfParts>
  <Company>Elena Ruiz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Ruiz</dc:creator>
  <cp:lastModifiedBy>CAL</cp:lastModifiedBy>
  <cp:lastPrinted>2017-07-18T07:06:39Z</cp:lastPrinted>
  <dcterms:created xsi:type="dcterms:W3CDTF">2005-07-14T10:33:52Z</dcterms:created>
  <dcterms:modified xsi:type="dcterms:W3CDTF">2017-07-18T09:08:27Z</dcterms:modified>
</cp:coreProperties>
</file>