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2" yWindow="180" windowWidth="12936" windowHeight="7140"/>
  </bookViews>
  <sheets>
    <sheet name="Instrucciones" sheetId="6" r:id="rId1"/>
    <sheet name="inversiones ejecutadas (obras)" sheetId="1" r:id="rId2"/>
    <sheet name="inv. ejecutadas (equipamiento)" sheetId="4" r:id="rId3"/>
    <sheet name="inversiones pendientes" sheetId="2" r:id="rId4"/>
    <sheet name="desviaciones" sheetId="3" r:id="rId5"/>
  </sheets>
  <definedNames>
    <definedName name="_xlnm.Print_Area" localSheetId="0">Instrucciones!$A$1:$B$21</definedName>
    <definedName name="_xlnm.Print_Area" localSheetId="2">'inv. ejecutadas (equipamiento)'!$B$1:$L$57</definedName>
    <definedName name="_xlnm.Print_Area" localSheetId="1">'inversiones ejecutadas (obras)'!$B$1:$L$57</definedName>
    <definedName name="_xlnm.Print_Area" localSheetId="3">'inversiones pendientes'!$A$1:$D$56</definedName>
  </definedNames>
  <calcPr calcId="145621"/>
</workbook>
</file>

<file path=xl/calcChain.xml><?xml version="1.0" encoding="utf-8"?>
<calcChain xmlns="http://schemas.openxmlformats.org/spreadsheetml/2006/main">
  <c r="L41" i="4" l="1"/>
  <c r="K41" i="4"/>
  <c r="J41" i="4"/>
  <c r="I41" i="4"/>
  <c r="H41" i="4"/>
  <c r="G41" i="4"/>
  <c r="L41" i="1"/>
  <c r="K41" i="1"/>
  <c r="J41" i="1"/>
  <c r="I41" i="1"/>
  <c r="H41" i="1"/>
  <c r="G41" i="1"/>
  <c r="E12" i="3" l="1"/>
  <c r="B15" i="2"/>
  <c r="B13" i="2"/>
  <c r="B11" i="2"/>
  <c r="E9" i="4"/>
  <c r="I11" i="4"/>
  <c r="L7" i="4"/>
  <c r="L5" i="4"/>
  <c r="C8" i="3"/>
  <c r="B9" i="2" l="1"/>
  <c r="B7" i="2"/>
  <c r="B5" i="2"/>
  <c r="G13" i="3" l="1"/>
  <c r="G12" i="3"/>
  <c r="F13" i="3"/>
  <c r="F12" i="3"/>
  <c r="E13" i="3"/>
  <c r="D12" i="3"/>
  <c r="C13" i="3"/>
  <c r="D13" i="3" s="1"/>
  <c r="C12" i="3"/>
  <c r="H13" i="3" l="1"/>
  <c r="H12" i="3"/>
  <c r="E5" i="4" l="1"/>
  <c r="E11" i="4"/>
  <c r="E7" i="4"/>
  <c r="K38" i="1" l="1"/>
  <c r="J38" i="1"/>
  <c r="L43" i="4" l="1"/>
  <c r="I43" i="4"/>
  <c r="H43" i="4"/>
  <c r="G43" i="4"/>
  <c r="L38" i="4"/>
  <c r="K38" i="4"/>
  <c r="G28" i="3" s="1"/>
  <c r="J38" i="4"/>
  <c r="G27" i="3" s="1"/>
  <c r="I38" i="4"/>
  <c r="H38" i="4"/>
  <c r="G38" i="4"/>
  <c r="G24" i="3"/>
  <c r="F39" i="3"/>
  <c r="J43" i="4" l="1"/>
  <c r="K43" i="4"/>
  <c r="J43" i="1"/>
  <c r="I43" i="1"/>
  <c r="L44" i="4" l="1"/>
  <c r="G43" i="1"/>
  <c r="K43" i="1"/>
  <c r="H43" i="1"/>
  <c r="L43" i="1"/>
  <c r="B14" i="3"/>
  <c r="B34" i="2"/>
  <c r="C53" i="2"/>
  <c r="G38" i="1"/>
  <c r="H38" i="1"/>
  <c r="I38" i="1"/>
  <c r="G26" i="3" s="1"/>
  <c r="L44" i="1" l="1"/>
  <c r="L38" i="1"/>
  <c r="G25" i="3" s="1"/>
  <c r="G39" i="3" s="1"/>
  <c r="G14" i="3"/>
  <c r="F14" i="3"/>
  <c r="E14" i="3"/>
  <c r="H14" i="3"/>
  <c r="D14" i="3" l="1"/>
  <c r="C14" i="3"/>
</calcChain>
</file>

<file path=xl/comments1.xml><?xml version="1.0" encoding="utf-8"?>
<comments xmlns="http://schemas.openxmlformats.org/spreadsheetml/2006/main">
  <authors>
    <author>Sergio</author>
    <author>FUNDOSA</author>
  </authors>
  <commentList>
    <comment ref="I15" authorId="0">
      <text>
        <r>
          <rPr>
            <sz val="9"/>
            <color indexed="81"/>
            <rFont val="Tahoma"/>
            <family val="2"/>
          </rPr>
          <t xml:space="preserve">incorporar nombre cofinanciador
</t>
        </r>
      </text>
    </comment>
    <comment ref="J15" authorId="0">
      <text>
        <r>
          <rPr>
            <b/>
            <sz val="9"/>
            <color indexed="81"/>
            <rFont val="Tahoma"/>
            <family val="2"/>
          </rPr>
          <t xml:space="preserve">incorpora nombre cofinanciador
</t>
        </r>
        <r>
          <rPr>
            <sz val="9"/>
            <color indexed="81"/>
            <rFont val="Tahoma"/>
            <family val="2"/>
          </rPr>
          <t xml:space="preserve">
</t>
        </r>
      </text>
    </comment>
    <comment ref="K15" authorId="0">
      <text>
        <r>
          <rPr>
            <b/>
            <sz val="9"/>
            <color indexed="81"/>
            <rFont val="Tahoma"/>
            <family val="2"/>
          </rPr>
          <t xml:space="preserve">incorporar nombre de cofinanciador
</t>
        </r>
        <r>
          <rPr>
            <sz val="9"/>
            <color indexed="81"/>
            <rFont val="Tahoma"/>
            <family val="2"/>
          </rPr>
          <t xml:space="preserve">
</t>
        </r>
      </text>
    </comment>
    <comment ref="D41" authorId="1">
      <text>
        <r>
          <rPr>
            <b/>
            <sz val="9"/>
            <color indexed="81"/>
            <rFont val="Tahoma"/>
            <family val="2"/>
          </rPr>
          <t xml:space="preserve">En caso de justificaciones parciales, marcar y asignar las celdas correspondientes, indicando la fecha de justificación
</t>
        </r>
        <r>
          <rPr>
            <sz val="9"/>
            <color indexed="81"/>
            <rFont val="Tahoma"/>
            <family val="2"/>
          </rPr>
          <t xml:space="preserve">
</t>
        </r>
      </text>
    </comment>
  </commentList>
</comments>
</file>

<file path=xl/comments2.xml><?xml version="1.0" encoding="utf-8"?>
<comments xmlns="http://schemas.openxmlformats.org/spreadsheetml/2006/main">
  <authors>
    <author>Sergio</author>
    <author>FUNDOSA</author>
  </authors>
  <commentList>
    <comment ref="I15" authorId="0">
      <text>
        <r>
          <rPr>
            <sz val="9"/>
            <color indexed="81"/>
            <rFont val="Tahoma"/>
            <family val="2"/>
          </rPr>
          <t xml:space="preserve">incorporar nombre cofinanciador
</t>
        </r>
      </text>
    </comment>
    <comment ref="J15" authorId="0">
      <text>
        <r>
          <rPr>
            <b/>
            <sz val="9"/>
            <color indexed="81"/>
            <rFont val="Tahoma"/>
            <family val="2"/>
          </rPr>
          <t xml:space="preserve">incorpora nombre cofinanciador
</t>
        </r>
        <r>
          <rPr>
            <sz val="9"/>
            <color indexed="81"/>
            <rFont val="Tahoma"/>
            <family val="2"/>
          </rPr>
          <t xml:space="preserve">
</t>
        </r>
      </text>
    </comment>
    <comment ref="K15" authorId="0">
      <text>
        <r>
          <rPr>
            <b/>
            <sz val="9"/>
            <color indexed="81"/>
            <rFont val="Tahoma"/>
            <family val="2"/>
          </rPr>
          <t xml:space="preserve">incorporar nombre de cofinanciador
</t>
        </r>
        <r>
          <rPr>
            <sz val="9"/>
            <color indexed="81"/>
            <rFont val="Tahoma"/>
            <family val="2"/>
          </rPr>
          <t xml:space="preserve">
</t>
        </r>
      </text>
    </comment>
    <comment ref="D41" authorId="1">
      <text>
        <r>
          <rPr>
            <b/>
            <sz val="9"/>
            <color indexed="81"/>
            <rFont val="Tahoma"/>
            <family val="2"/>
          </rPr>
          <t xml:space="preserve">En caso de justificaciones parciales, marcar y asignar las celdas correspondientes, indicando la fecha de justificación
</t>
        </r>
        <r>
          <rPr>
            <sz val="9"/>
            <color indexed="81"/>
            <rFont val="Tahoma"/>
            <family val="2"/>
          </rPr>
          <t xml:space="preserve">
</t>
        </r>
      </text>
    </comment>
  </commentList>
</comments>
</file>

<file path=xl/sharedStrings.xml><?xml version="1.0" encoding="utf-8"?>
<sst xmlns="http://schemas.openxmlformats.org/spreadsheetml/2006/main" count="146" uniqueCount="101">
  <si>
    <t>Equipamiento</t>
  </si>
  <si>
    <t>OTRA FINANCIACIÓN</t>
  </si>
  <si>
    <t>FINANCIACIÓN PROPIA</t>
  </si>
  <si>
    <t>FUNDACIÓN ONCE</t>
  </si>
  <si>
    <t>desviación</t>
  </si>
  <si>
    <t xml:space="preserve">COSTE TOTAL POR CONCEPTO DE GASTO </t>
  </si>
  <si>
    <t>FINANCIACIÓN TOTAL</t>
  </si>
  <si>
    <t>Cuantía financiada real</t>
  </si>
  <si>
    <t>Sello de la entidad</t>
  </si>
  <si>
    <r>
      <t xml:space="preserve">Fdo.: </t>
    </r>
    <r>
      <rPr>
        <i/>
        <sz val="10"/>
        <rFont val="Arial"/>
        <family val="2"/>
      </rPr>
      <t>nombre del representante legal</t>
    </r>
  </si>
  <si>
    <t>Y para que conste y surta los efectos oportunos, firmo el presente en …………………,   a  …… de …………...…… de 200..</t>
  </si>
  <si>
    <r>
      <t>Ø</t>
    </r>
    <r>
      <rPr>
        <sz val="10"/>
        <rFont val="Arial"/>
        <family val="2"/>
      </rPr>
      <t xml:space="preserve">     Que la ejecución de las inversiones, relacionadas en el presente documento, ha sido imprescindible para el correcto desarrollo del proyecto, poniendo a disposición de la Fundación ONCE los documentos originales que acrediten su realización.</t>
    </r>
  </si>
  <si>
    <r>
      <t xml:space="preserve">Ø </t>
    </r>
    <r>
      <rPr>
        <sz val="10"/>
        <rFont val="Arial"/>
        <family val="2"/>
      </rPr>
      <t>Que los costes de las inversiones especificados en el presente documento, imputados a Fundación ONCE, no han sido presentados ante ningún otro organismo público o privado para su financiación.</t>
    </r>
  </si>
  <si>
    <t>CERTIFICA:</t>
  </si>
  <si>
    <r>
      <t>(4)</t>
    </r>
    <r>
      <rPr>
        <sz val="10"/>
        <rFont val="Arial"/>
        <family val="2"/>
      </rPr>
      <t xml:space="preserve"> Especificar cada unos de los cofinanciadores, añadiendo las columnas que sean necesarias. En los casos en que los cofinanciadores sean numerosos, aclarar en hoja aparte.</t>
    </r>
  </si>
  <si>
    <r>
      <t>(3)</t>
    </r>
    <r>
      <rPr>
        <sz val="10"/>
        <rFont val="Arial"/>
        <family val="2"/>
      </rPr>
      <t xml:space="preserve"> Al final de la ejecución deberá coincidir con la suma de las ayudas que F.O. haya otorgado</t>
    </r>
  </si>
  <si>
    <r>
      <t>(2)</t>
    </r>
    <r>
      <rPr>
        <sz val="10"/>
        <rFont val="Arial"/>
        <family val="2"/>
      </rPr>
      <t xml:space="preserve"> Debe especificarse el coste ejecutado hasta la fecha, que deberá coincidir con la suma de la columna "importe facturado en euros". Al final de la ejecución deberá coincidir con el coste total del proyecto</t>
    </r>
  </si>
  <si>
    <r>
      <t>(1)</t>
    </r>
    <r>
      <rPr>
        <sz val="10"/>
        <rFont val="Arial"/>
        <family val="2"/>
      </rPr>
      <t xml:space="preserve"> Consignar, si procede, todos los números de expedientes relacionados que integren el proyecto</t>
    </r>
  </si>
  <si>
    <t>TOTAL</t>
  </si>
  <si>
    <t>Coste asumido por la propia entidad</t>
  </si>
  <si>
    <t>COSTE IMPUTADO AL PROYECTO (en euros)</t>
  </si>
  <si>
    <t>Fecha de factura</t>
  </si>
  <si>
    <t>Número de Factura</t>
  </si>
  <si>
    <t>Empresa                     Suministradora</t>
  </si>
  <si>
    <t>DESGLOSE INVERSIONES (detallar por conceptos si procede)</t>
  </si>
  <si>
    <t>nº orden doc.</t>
  </si>
  <si>
    <t>CUANTÍA APROBADA POR FUND. ONCE:</t>
  </si>
  <si>
    <t>OBJETO DEL PROYECTO:</t>
  </si>
  <si>
    <t>COSTE TOTAL DEL PROYECTO:</t>
  </si>
  <si>
    <t>NOMBRE DEL BENEFICIARIO:</t>
  </si>
  <si>
    <t>(*) Los ingresos previstos deben garantizar la viabilidad de las inversiones pendientes</t>
  </si>
  <si>
    <t>Total</t>
  </si>
  <si>
    <t>IMPORTE</t>
  </si>
  <si>
    <t>CONCEPTO</t>
  </si>
  <si>
    <t>INVERSIONES PENDIENTES</t>
  </si>
  <si>
    <t>FECHA PREVISTA RESOLUCION</t>
  </si>
  <si>
    <t>Estado cofinanciación (solicitada/resuelta)</t>
  </si>
  <si>
    <t>IMPORTE DE LA COFINANCIACIÓN</t>
  </si>
  <si>
    <t>ORGANISMO</t>
  </si>
  <si>
    <t>Incluir la previsión de solicitudes a Fundación ONCE</t>
  </si>
  <si>
    <t>INGRESOS PREVISTOS</t>
  </si>
  <si>
    <t>CUANTIA EJECUTADA HASTA LA FECHA</t>
  </si>
  <si>
    <t>NÚMEROS EXPEDIENTES:</t>
  </si>
  <si>
    <t>BENEFICIARIO:</t>
  </si>
  <si>
    <t>(Obligatoria para proyectos de construcción plurianual)</t>
  </si>
  <si>
    <t>Memoria de Inversiones pendientes</t>
  </si>
  <si>
    <t xml:space="preserve">Obras </t>
  </si>
  <si>
    <t>TOTAL EJECUCION</t>
  </si>
  <si>
    <t>CONCEPTO DE INVERSION</t>
  </si>
  <si>
    <t>MERMORIA ECONÓMICA FINAL DE INVERSIONES</t>
  </si>
  <si>
    <t>Subtotal justificación 1</t>
  </si>
  <si>
    <t>Subtotal justificación 2</t>
  </si>
  <si>
    <t>PRESUPUESTO</t>
  </si>
  <si>
    <t>COSTE REAL</t>
  </si>
  <si>
    <t>INFORME DE FINANCIACION DEL PROYECTO</t>
  </si>
  <si>
    <t>ENTIDAD COFINANCIADORA</t>
  </si>
  <si>
    <t>CUANTIA FINANCIADA</t>
  </si>
  <si>
    <t>Fecha acreditada resolución</t>
  </si>
  <si>
    <t>PREVISTO</t>
  </si>
  <si>
    <t>REAL</t>
  </si>
  <si>
    <t>Fundación ONCE</t>
  </si>
  <si>
    <t>Financiación propia</t>
  </si>
  <si>
    <t>Nombre cofinanciador 1</t>
  </si>
  <si>
    <t>Nombre cofinanciador 2</t>
  </si>
  <si>
    <t>Explicar el motivo de las desviaciones, en su caso:</t>
  </si>
  <si>
    <t>Inversiones Ejecutadas (obras)</t>
  </si>
  <si>
    <t>Inversiones Ejecutadas (equipamiento)</t>
  </si>
  <si>
    <t>Inversiones pendientes</t>
  </si>
  <si>
    <t>Desviaciones</t>
  </si>
  <si>
    <t>Fecha justificación</t>
  </si>
  <si>
    <t>Desglose justificaciónes</t>
  </si>
  <si>
    <r>
      <t>Importe facturado (en euros)</t>
    </r>
    <r>
      <rPr>
        <b/>
        <vertAlign val="superscript"/>
        <sz val="10"/>
        <color theme="0"/>
        <rFont val="Arial"/>
        <family val="2"/>
      </rPr>
      <t>(2)</t>
    </r>
  </si>
  <si>
    <r>
      <t>Imputación a Fundación ONCE</t>
    </r>
    <r>
      <rPr>
        <b/>
        <vertAlign val="superscript"/>
        <sz val="10"/>
        <color theme="0"/>
        <rFont val="Arial"/>
        <family val="2"/>
      </rPr>
      <t>(3)</t>
    </r>
  </si>
  <si>
    <r>
      <t>Imputación a otros cofinanciadores</t>
    </r>
    <r>
      <rPr>
        <b/>
        <vertAlign val="superscript"/>
        <sz val="10"/>
        <color theme="0"/>
        <rFont val="Arial"/>
        <family val="2"/>
      </rPr>
      <t>(4)</t>
    </r>
  </si>
  <si>
    <t>TOTAL JUSTIFICACIÓN</t>
  </si>
  <si>
    <t>Aclaraciones:</t>
  </si>
  <si>
    <t>INSTRUCCIONES JUSTIFICACIÓN</t>
  </si>
  <si>
    <t>FECHA PREVISTA EJECUCIÓN</t>
  </si>
  <si>
    <t>En el caso de que se trate de un proyecto de continuidad a varios años y se presente la justificación parcial de la ejecución de un proyecto, se deberá cumplimentar esta pestaña, con el objeto de comprobar que la inversión que se está llevando a cabo es viable, de tal manera que la suma de las inversiones ejecutadas más las inversiones pendientes sea acorde al presupuesto total presentado en la solicitud, así como las fuentes de financiación con las que se cuenta y se prevé contar para finalizar la inversión.</t>
  </si>
  <si>
    <t>Cofinanciador 1</t>
  </si>
  <si>
    <t>Cofinanciador 2</t>
  </si>
  <si>
    <t>Cofinanciador 3</t>
  </si>
  <si>
    <t>INFORME DE EJECUCION Y DESVIACIONES DEL PROYECTO</t>
  </si>
  <si>
    <t>MODELO DE MEMORIA ECONÓMICA PARA PROYECTOS DE INVERSIONES</t>
  </si>
  <si>
    <t>Nombre cofinanciador 3</t>
  </si>
  <si>
    <t>marcar los rangos de cada justificación</t>
  </si>
  <si>
    <t>INDICAR LOS NUMEROS DE EXPEDIENTES VINCULADOS</t>
  </si>
  <si>
    <t>NUMERO DE EXPEDIENTE(S) A JUSTIFICAR</t>
  </si>
  <si>
    <t>DESGLOSE DE INVERSIONES EJECUTADAS (OBRAS)</t>
  </si>
  <si>
    <t>DESGLOSE DE INVERSIONES EJECUTADAS (EQUIPAMIENTO)</t>
  </si>
  <si>
    <r>
      <t>La memoria económica consta de</t>
    </r>
    <r>
      <rPr>
        <b/>
        <sz val="12"/>
        <color indexed="8"/>
        <rFont val="Arial Narrow"/>
        <family val="2"/>
      </rPr>
      <t xml:space="preserve"> </t>
    </r>
    <r>
      <rPr>
        <b/>
        <u/>
        <sz val="12"/>
        <color indexed="8"/>
        <rFont val="Arial Narrow"/>
        <family val="2"/>
      </rPr>
      <t>cuatro pestañas</t>
    </r>
    <r>
      <rPr>
        <b/>
        <sz val="12"/>
        <color indexed="8"/>
        <rFont val="Arial Narrow"/>
        <family val="2"/>
      </rPr>
      <t xml:space="preserve"> que deberán ser cumplimentadas, firmadas y selladas para presentar correctamente la justificación del expediente correspondiente:</t>
    </r>
  </si>
  <si>
    <r>
      <t xml:space="preserve">Detallar cada una de las facturas imputadas al proyecto, remitiendo </t>
    </r>
    <r>
      <rPr>
        <b/>
        <sz val="11"/>
        <rFont val="Arial Narrow"/>
        <family val="2"/>
      </rPr>
      <t>únicamente las facturas imputadas  a Fundación ONCE</t>
    </r>
    <r>
      <rPr>
        <sz val="11"/>
        <rFont val="Arial Narrow"/>
        <family val="2"/>
      </rPr>
      <t xml:space="preserve">. La documentación que se deberá remitir para la justificación de una obra, si ésta no se hubiera enviado con anterioridad,  es la siguiente:  
</t>
    </r>
    <r>
      <rPr>
        <b/>
        <sz val="11"/>
        <rFont val="Arial Narrow"/>
        <family val="2"/>
      </rPr>
      <t>-</t>
    </r>
    <r>
      <rPr>
        <sz val="11"/>
        <rFont val="Arial Narrow"/>
        <family val="2"/>
      </rPr>
      <t xml:space="preserve"> Documento que acredite la titularidad del inmueble en el  emplazamiento donde se realizará la obra,  </t>
    </r>
    <r>
      <rPr>
        <b/>
        <sz val="11"/>
        <rFont val="Arial Narrow"/>
        <family val="2"/>
      </rPr>
      <t>-</t>
    </r>
    <r>
      <rPr>
        <sz val="11"/>
        <rFont val="Arial Narrow"/>
        <family val="2"/>
      </rPr>
      <t xml:space="preserve"> licencia de obra emitida por el Ayuntamiento correspondiente, </t>
    </r>
    <r>
      <rPr>
        <b/>
        <sz val="11"/>
        <rFont val="Arial Narrow"/>
        <family val="2"/>
      </rPr>
      <t>-</t>
    </r>
    <r>
      <rPr>
        <sz val="11"/>
        <rFont val="Arial Narrow"/>
        <family val="2"/>
      </rPr>
      <t xml:space="preserve"> licencia de actividad emitida por el Ayuntamiento correspondiente,   </t>
    </r>
    <r>
      <rPr>
        <b/>
        <sz val="11"/>
        <rFont val="Arial Narrow"/>
        <family val="2"/>
      </rPr>
      <t xml:space="preserve">- </t>
    </r>
    <r>
      <rPr>
        <sz val="11"/>
        <rFont val="Arial Narrow"/>
        <family val="2"/>
      </rPr>
      <t xml:space="preserve">proyecto básico o de ejecución visado por el colegio de Arquitectos correspondiente , </t>
    </r>
    <r>
      <rPr>
        <b/>
        <sz val="11"/>
        <rFont val="Arial Narrow"/>
        <family val="2"/>
      </rPr>
      <t xml:space="preserve">- </t>
    </r>
    <r>
      <rPr>
        <sz val="11"/>
        <rFont val="Arial Narrow"/>
        <family val="2"/>
      </rPr>
      <t xml:space="preserve">contrato firmado con la Constructora o empresa que lleve a cabo las obras,  </t>
    </r>
    <r>
      <rPr>
        <b/>
        <sz val="11"/>
        <rFont val="Arial Narrow"/>
        <family val="2"/>
      </rPr>
      <t>-</t>
    </r>
    <r>
      <rPr>
        <sz val="11"/>
        <rFont val="Arial Narrow"/>
        <family val="2"/>
      </rPr>
      <t xml:space="preserve"> copia de las facturas (autocompulsadas) junto a su certificación de obra si procede, </t>
    </r>
    <r>
      <rPr>
        <b/>
        <sz val="11"/>
        <rFont val="Arial Narrow"/>
        <family val="2"/>
      </rPr>
      <t>-</t>
    </r>
    <r>
      <rPr>
        <sz val="11"/>
        <rFont val="Arial Narrow"/>
        <family val="2"/>
      </rPr>
      <t xml:space="preserve"> Certificado final de obra visado por el Colegio de Arquitectos, </t>
    </r>
    <r>
      <rPr>
        <b/>
        <sz val="11"/>
        <rFont val="Arial Narrow"/>
        <family val="2"/>
      </rPr>
      <t>-</t>
    </r>
    <r>
      <rPr>
        <sz val="11"/>
        <rFont val="Arial Narrow"/>
        <family val="2"/>
      </rPr>
      <t xml:space="preserve"> Licencia de funcionamiento o licencia admnistrativa correspondiente emitida por el Gobierno Autónomo.</t>
    </r>
  </si>
  <si>
    <r>
      <t xml:space="preserve">Detallar cada una de las facturas imputadas al proyecto, remitiendo </t>
    </r>
    <r>
      <rPr>
        <b/>
        <sz val="11"/>
        <rFont val="Arial Narrow"/>
        <family val="2"/>
      </rPr>
      <t>únicamente las facturas imputadas  a Fundación ONCE</t>
    </r>
    <r>
      <rPr>
        <sz val="11"/>
        <rFont val="Arial Narrow"/>
        <family val="2"/>
      </rPr>
      <t xml:space="preserve">. La documentación que se deberá remitir para la justificación de un equipamiento, si ésta no se hubiera enviado con anterioridad es la siguiente:                    </t>
    </r>
    <r>
      <rPr>
        <b/>
        <sz val="11"/>
        <rFont val="Arial Narrow"/>
        <family val="2"/>
      </rPr>
      <t>-</t>
    </r>
    <r>
      <rPr>
        <sz val="11"/>
        <rFont val="Arial Narrow"/>
        <family val="2"/>
      </rPr>
      <t xml:space="preserve"> Documento que acredite la titularidad del emplazamiento que se vaya a equipar,  </t>
    </r>
    <r>
      <rPr>
        <b/>
        <sz val="11"/>
        <rFont val="Arial Narrow"/>
        <family val="2"/>
      </rPr>
      <t>-</t>
    </r>
    <r>
      <rPr>
        <sz val="11"/>
        <rFont val="Arial Narrow"/>
        <family val="2"/>
      </rPr>
      <t xml:space="preserve"> licencia de actividad emitida por el Ayuntamiento correspondiente,   </t>
    </r>
    <r>
      <rPr>
        <b/>
        <sz val="11"/>
        <rFont val="Arial Narrow"/>
        <family val="2"/>
      </rPr>
      <t>-</t>
    </r>
    <r>
      <rPr>
        <sz val="11"/>
        <rFont val="Arial Narrow"/>
        <family val="2"/>
      </rPr>
      <t xml:space="preserve"> Licencia de funcionamiento o licencia administrativa correspondiente emitida por el Gobierno Autónomo,  </t>
    </r>
    <r>
      <rPr>
        <b/>
        <sz val="11"/>
        <rFont val="Arial Narrow"/>
        <family val="2"/>
      </rPr>
      <t xml:space="preserve">- </t>
    </r>
    <r>
      <rPr>
        <sz val="11"/>
        <rFont val="Arial Narrow"/>
        <family val="2"/>
      </rPr>
      <t>copia de las facturas (autocompulsadas) .</t>
    </r>
  </si>
  <si>
    <t>Para aquellas entidades entidades que tengan derecho a deducirse el IVA soportado, tendrá que reflejar en la memoria económica la cuantía de las facturas sin dicho IVA.(Ej.CEE, empresas)</t>
  </si>
  <si>
    <t xml:space="preserve">Para aquellas entidades para las que el IVA es un gasto, tendrán que reflejar en la memoria económica la cuantía de las factura con el IVA incluído. </t>
  </si>
  <si>
    <t>Identificar justificación</t>
  </si>
  <si>
    <t>ORDEN JUSTIFICACION</t>
  </si>
  <si>
    <t>En caso de que se realicen justificaciones parciales se deberán identificar los rangos de cada una de ellas enumerando como "justificación 1, justificación 2" con el fin de facilitar la revisión de los justificantes de cada envío y una visión global de ejecución del proyecto, así como indicar el nº de orden en la justificación .Ej. Justificación 1, en la primera columna se identificaría con "1" cada una de las filas  de la primera justificación, y así sucesivamente</t>
  </si>
  <si>
    <t>TOTAL IMPUTADO</t>
  </si>
  <si>
    <t>Nº DE CUENTA BANCARIA</t>
  </si>
  <si>
    <r>
      <t xml:space="preserve">Se cumplimentará únicamente al presentar la justificación final del expediente, con el objeto de verificar, mediante la </t>
    </r>
    <r>
      <rPr>
        <u/>
        <sz val="11"/>
        <rFont val="Arial Narrow"/>
        <family val="2"/>
      </rPr>
      <t>cumplimentación de las cuantías del presupuesto  aprobado según su solicitud</t>
    </r>
    <r>
      <rPr>
        <sz val="11"/>
        <rFont val="Arial Narrow"/>
        <family val="2"/>
      </rPr>
      <t xml:space="preserve">, coste final y fuentes de financiación, que el proyecto se ha ejecutado según se indicaba en el formulario de solicitud inicial, en caso contrario se deberán explicar los motivos de las deviaciones producidas.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</si>
</sst>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48" x14ac:knownFonts="1">
    <font>
      <sz val="11"/>
      <color theme="1"/>
      <name val="Calibri"/>
      <family val="2"/>
      <scheme val="minor"/>
    </font>
    <font>
      <b/>
      <sz val="12"/>
      <name val="Arial"/>
      <family val="2"/>
    </font>
    <font>
      <sz val="12"/>
      <color theme="1"/>
      <name val="Arial"/>
      <family val="2"/>
    </font>
    <font>
      <b/>
      <sz val="12"/>
      <color theme="1"/>
      <name val="Arial"/>
      <family val="2"/>
    </font>
    <font>
      <sz val="11"/>
      <color theme="1"/>
      <name val="Arial"/>
      <family val="2"/>
    </font>
    <font>
      <b/>
      <sz val="12"/>
      <color theme="0"/>
      <name val="Arial"/>
      <family val="2"/>
    </font>
    <font>
      <b/>
      <sz val="11"/>
      <color theme="1"/>
      <name val="Arial"/>
      <family val="2"/>
    </font>
    <font>
      <sz val="10"/>
      <name val="Arial"/>
      <family val="2"/>
    </font>
    <font>
      <b/>
      <sz val="10"/>
      <name val="Arial"/>
      <family val="2"/>
    </font>
    <font>
      <i/>
      <sz val="10"/>
      <name val="Arial"/>
      <family val="2"/>
    </font>
    <font>
      <sz val="10"/>
      <name val="Wingdings"/>
      <charset val="2"/>
    </font>
    <font>
      <vertAlign val="superscript"/>
      <sz val="10"/>
      <name val="Arial"/>
      <family val="2"/>
    </font>
    <font>
      <sz val="12"/>
      <name val="Arial"/>
      <family val="2"/>
    </font>
    <font>
      <b/>
      <sz val="12"/>
      <color indexed="20"/>
      <name val="Arial"/>
      <family val="2"/>
    </font>
    <font>
      <b/>
      <i/>
      <u/>
      <sz val="10"/>
      <name val="Arial"/>
      <family val="2"/>
    </font>
    <font>
      <b/>
      <sz val="9"/>
      <color indexed="81"/>
      <name val="Tahoma"/>
      <family val="2"/>
    </font>
    <font>
      <sz val="9"/>
      <color indexed="81"/>
      <name val="Tahoma"/>
      <family val="2"/>
    </font>
    <font>
      <i/>
      <sz val="8"/>
      <name val="Verdana"/>
      <family val="2"/>
    </font>
    <font>
      <sz val="9"/>
      <name val="Arial"/>
      <family val="2"/>
    </font>
    <font>
      <b/>
      <sz val="8"/>
      <name val="Arial"/>
      <family val="2"/>
    </font>
    <font>
      <b/>
      <sz val="14"/>
      <name val="Arial"/>
      <family val="2"/>
    </font>
    <font>
      <b/>
      <sz val="11"/>
      <name val="Arial"/>
      <family val="2"/>
    </font>
    <font>
      <b/>
      <sz val="14"/>
      <color indexed="20"/>
      <name val="Arial"/>
      <family val="2"/>
    </font>
    <font>
      <sz val="11"/>
      <name val="Arial"/>
      <family val="2"/>
    </font>
    <font>
      <sz val="11"/>
      <color theme="0"/>
      <name val="Calibri"/>
      <family val="2"/>
      <scheme val="minor"/>
    </font>
    <font>
      <b/>
      <sz val="10"/>
      <color theme="0"/>
      <name val="Arial"/>
      <family val="2"/>
    </font>
    <font>
      <b/>
      <vertAlign val="superscript"/>
      <sz val="10"/>
      <color theme="0"/>
      <name val="Arial"/>
      <family val="2"/>
    </font>
    <font>
      <b/>
      <sz val="9"/>
      <color theme="0"/>
      <name val="Arial"/>
      <family val="2"/>
    </font>
    <font>
      <b/>
      <sz val="20"/>
      <color theme="1"/>
      <name val="Calibri"/>
      <family val="2"/>
      <scheme val="minor"/>
    </font>
    <font>
      <b/>
      <sz val="11"/>
      <color theme="0"/>
      <name val="Arial"/>
      <family val="2"/>
    </font>
    <font>
      <b/>
      <sz val="9"/>
      <name val="Arial"/>
      <family val="2"/>
    </font>
    <font>
      <sz val="12"/>
      <color theme="0"/>
      <name val="Arial"/>
      <family val="2"/>
    </font>
    <font>
      <sz val="10"/>
      <name val="Arial"/>
      <family val="2"/>
    </font>
    <font>
      <b/>
      <sz val="11"/>
      <color rgb="FF00B0F0"/>
      <name val="Arial"/>
      <family val="2"/>
    </font>
    <font>
      <b/>
      <sz val="14"/>
      <name val="Arial Narrow"/>
      <family val="2"/>
    </font>
    <font>
      <sz val="14"/>
      <color theme="1"/>
      <name val="Arial Narrow"/>
      <family val="2"/>
    </font>
    <font>
      <b/>
      <i/>
      <sz val="12"/>
      <name val="Arial Narrow"/>
      <family val="2"/>
    </font>
    <font>
      <sz val="11"/>
      <name val="Arial Narrow"/>
      <family val="2"/>
    </font>
    <font>
      <b/>
      <sz val="14"/>
      <color rgb="FFC00000"/>
      <name val="Arial Narrow"/>
      <family val="2"/>
    </font>
    <font>
      <b/>
      <sz val="12"/>
      <color rgb="FF000000"/>
      <name val="Arial Narrow"/>
      <family val="2"/>
    </font>
    <font>
      <b/>
      <sz val="12"/>
      <color indexed="8"/>
      <name val="Arial Narrow"/>
      <family val="2"/>
    </font>
    <font>
      <b/>
      <u/>
      <sz val="12"/>
      <color indexed="8"/>
      <name val="Arial Narrow"/>
      <family val="2"/>
    </font>
    <font>
      <sz val="12"/>
      <name val="Arial Narrow"/>
      <family val="2"/>
    </font>
    <font>
      <b/>
      <sz val="12"/>
      <color theme="0"/>
      <name val="Arial Narrow"/>
      <family val="2"/>
    </font>
    <font>
      <b/>
      <sz val="11"/>
      <name val="Arial Narrow"/>
      <family val="2"/>
    </font>
    <font>
      <b/>
      <sz val="12"/>
      <color rgb="FFC00000"/>
      <name val="Arial Narrow"/>
      <family val="2"/>
    </font>
    <font>
      <b/>
      <i/>
      <sz val="11"/>
      <color rgb="FF000000"/>
      <name val="Arial Narrow"/>
      <family val="2"/>
    </font>
    <font>
      <u/>
      <sz val="11"/>
      <name val="Arial Narrow"/>
      <family val="2"/>
    </font>
  </fonts>
  <fills count="8">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DA2129"/>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medium">
        <color theme="0" tint="-0.499984740745262"/>
      </right>
      <top style="thin">
        <color theme="0" tint="-0.24994659260841701"/>
      </top>
      <bottom style="medium">
        <color theme="0" tint="-0.499984740745262"/>
      </bottom>
      <diagonal/>
    </border>
    <border>
      <left/>
      <right/>
      <top style="thin">
        <color theme="0" tint="-0.24994659260841701"/>
      </top>
      <bottom style="medium">
        <color theme="0" tint="-0.499984740745262"/>
      </bottom>
      <diagonal/>
    </border>
    <border>
      <left style="thin">
        <color theme="0" tint="-0.24994659260841701"/>
      </left>
      <right/>
      <top style="thin">
        <color theme="0" tint="-0.24994659260841701"/>
      </top>
      <bottom style="medium">
        <color theme="0" tint="-0.499984740745262"/>
      </bottom>
      <diagonal/>
    </border>
    <border>
      <left/>
      <right style="thin">
        <color theme="0" tint="-0.24994659260841701"/>
      </right>
      <top/>
      <bottom/>
      <diagonal/>
    </border>
    <border>
      <left style="medium">
        <color theme="0" tint="-0.499984740745262"/>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theme="0" tint="-0.24994659260841701"/>
      </left>
      <right style="medium">
        <color indexed="64"/>
      </right>
      <top style="thin">
        <color theme="0" tint="-0.24994659260841701"/>
      </top>
      <bottom style="medium">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theme="0" tint="-0.24994659260841701"/>
      </right>
      <top style="thin">
        <color theme="0" tint="-0.24994659260841701"/>
      </top>
      <bottom style="medium">
        <color theme="0" tint="-0.499984740745262"/>
      </bottom>
      <diagonal/>
    </border>
    <border>
      <left style="medium">
        <color indexed="64"/>
      </left>
      <right/>
      <top style="thin">
        <color indexed="64"/>
      </top>
      <bottom style="thin">
        <color indexed="64"/>
      </bottom>
      <diagonal/>
    </border>
    <border>
      <left/>
      <right style="medium">
        <color indexed="64"/>
      </right>
      <top style="thin">
        <color theme="0" tint="-0.24994659260841701"/>
      </top>
      <bottom style="medium">
        <color theme="0" tint="-0.499984740745262"/>
      </bottom>
      <diagonal/>
    </border>
  </borders>
  <cellStyleXfs count="2">
    <xf numFmtId="0" fontId="0" fillId="0" borderId="0"/>
    <xf numFmtId="0" fontId="32" fillId="0" borderId="0"/>
  </cellStyleXfs>
  <cellXfs count="307">
    <xf numFmtId="0" fontId="0" fillId="0" borderId="0" xfId="0"/>
    <xf numFmtId="0" fontId="4" fillId="4" borderId="0" xfId="0" applyFont="1" applyFill="1" applyBorder="1" applyAlignment="1" applyProtection="1">
      <alignment horizontal="center" vertical="center"/>
    </xf>
    <xf numFmtId="0" fontId="6" fillId="6" borderId="1" xfId="0" applyFont="1" applyFill="1" applyBorder="1" applyAlignment="1" applyProtection="1">
      <alignment horizontal="center" vertical="center" wrapText="1"/>
    </xf>
    <xf numFmtId="0" fontId="7" fillId="0" borderId="0" xfId="0" applyFont="1"/>
    <xf numFmtId="164" fontId="8" fillId="0" borderId="0" xfId="0" applyNumberFormat="1" applyFont="1" applyFill="1" applyBorder="1" applyAlignment="1">
      <alignment horizontal="center" vertical="center"/>
    </xf>
    <xf numFmtId="0" fontId="7" fillId="0" borderId="0" xfId="0" applyFont="1" applyAlignment="1">
      <alignment horizontal="center" vertical="center"/>
    </xf>
    <xf numFmtId="0" fontId="8" fillId="0" borderId="0" xfId="0" applyFont="1" applyFill="1" applyBorder="1" applyAlignment="1">
      <alignment horizontal="right" vertical="center"/>
    </xf>
    <xf numFmtId="0" fontId="7" fillId="4" borderId="0" xfId="0" applyFont="1" applyFill="1"/>
    <xf numFmtId="0" fontId="7" fillId="4" borderId="0" xfId="0" applyFont="1" applyFill="1" applyAlignment="1">
      <alignment horizontal="center" vertical="center"/>
    </xf>
    <xf numFmtId="0" fontId="12" fillId="4" borderId="0" xfId="0" applyFont="1" applyFill="1" applyBorder="1" applyAlignment="1">
      <alignment horizontal="center" vertical="center"/>
    </xf>
    <xf numFmtId="0" fontId="13" fillId="4" borderId="0" xfId="0" applyFont="1" applyFill="1" applyBorder="1" applyAlignment="1">
      <alignment horizontal="center" vertical="center"/>
    </xf>
    <xf numFmtId="0" fontId="7" fillId="4" borderId="0" xfId="0" applyFont="1" applyFill="1" applyBorder="1"/>
    <xf numFmtId="164" fontId="12" fillId="4" borderId="0" xfId="0" applyNumberFormat="1" applyFont="1" applyFill="1" applyBorder="1" applyAlignment="1">
      <alignment horizontal="center" vertical="center"/>
    </xf>
    <xf numFmtId="0" fontId="13" fillId="4" borderId="0" xfId="0" applyFont="1" applyFill="1" applyBorder="1" applyAlignment="1">
      <alignment horizontal="left" vertical="center"/>
    </xf>
    <xf numFmtId="0" fontId="1" fillId="4" borderId="0" xfId="0" applyFont="1" applyFill="1" applyBorder="1" applyAlignment="1">
      <alignment horizontal="left" vertical="center"/>
    </xf>
    <xf numFmtId="0" fontId="7" fillId="4" borderId="28" xfId="0" applyFont="1" applyFill="1" applyBorder="1" applyAlignment="1">
      <alignment horizontal="left" vertical="center"/>
    </xf>
    <xf numFmtId="0" fontId="7" fillId="4" borderId="48" xfId="0" applyFont="1" applyFill="1" applyBorder="1" applyAlignment="1">
      <alignment horizontal="center" vertical="center"/>
    </xf>
    <xf numFmtId="49" fontId="7" fillId="4" borderId="48" xfId="0" applyNumberFormat="1" applyFont="1" applyFill="1" applyBorder="1" applyAlignment="1">
      <alignment horizontal="center" vertical="center"/>
    </xf>
    <xf numFmtId="164" fontId="7" fillId="4" borderId="51" xfId="0" applyNumberFormat="1" applyFont="1" applyFill="1" applyBorder="1" applyAlignment="1">
      <alignment horizontal="center" vertical="center"/>
    </xf>
    <xf numFmtId="164" fontId="7" fillId="4" borderId="52" xfId="0" applyNumberFormat="1" applyFont="1" applyFill="1" applyBorder="1" applyAlignment="1">
      <alignment horizontal="center" vertical="center"/>
    </xf>
    <xf numFmtId="0" fontId="7" fillId="4" borderId="23" xfId="0" applyFont="1" applyFill="1" applyBorder="1" applyAlignment="1">
      <alignment horizontal="left" vertical="center"/>
    </xf>
    <xf numFmtId="0" fontId="7" fillId="4" borderId="24" xfId="0" applyFont="1" applyFill="1" applyBorder="1" applyAlignment="1">
      <alignment horizontal="center" vertical="center"/>
    </xf>
    <xf numFmtId="49" fontId="7" fillId="4" borderId="24" xfId="0" applyNumberFormat="1" applyFont="1" applyFill="1" applyBorder="1" applyAlignment="1">
      <alignment horizontal="center" vertical="center"/>
    </xf>
    <xf numFmtId="14" fontId="7" fillId="4" borderId="24" xfId="0" applyNumberFormat="1" applyFont="1" applyFill="1" applyBorder="1" applyAlignment="1">
      <alignment horizontal="center" vertical="center"/>
    </xf>
    <xf numFmtId="164" fontId="7" fillId="4" borderId="26" xfId="0" applyNumberFormat="1" applyFont="1" applyFill="1" applyBorder="1" applyAlignment="1">
      <alignment horizontal="center" vertical="center"/>
    </xf>
    <xf numFmtId="164" fontId="7" fillId="4" borderId="25" xfId="0" applyNumberFormat="1" applyFont="1" applyFill="1" applyBorder="1" applyAlignment="1">
      <alignment horizontal="center" vertical="center"/>
    </xf>
    <xf numFmtId="0" fontId="7" fillId="4" borderId="24" xfId="0" applyNumberFormat="1" applyFont="1" applyFill="1" applyBorder="1" applyAlignment="1">
      <alignment horizontal="center" vertical="center"/>
    </xf>
    <xf numFmtId="0" fontId="7" fillId="4" borderId="22" xfId="0" applyNumberFormat="1" applyFont="1" applyFill="1" applyBorder="1" applyAlignment="1">
      <alignment horizontal="center" vertical="center"/>
    </xf>
    <xf numFmtId="14" fontId="7" fillId="4" borderId="22" xfId="0" applyNumberFormat="1" applyFont="1" applyFill="1" applyBorder="1" applyAlignment="1">
      <alignment horizontal="center" vertical="center"/>
    </xf>
    <xf numFmtId="164" fontId="7" fillId="4" borderId="21" xfId="0" applyNumberFormat="1" applyFont="1" applyFill="1" applyBorder="1" applyAlignment="1">
      <alignment horizontal="center" vertical="center"/>
    </xf>
    <xf numFmtId="164" fontId="7" fillId="4" borderId="20" xfId="0" applyNumberFormat="1" applyFont="1" applyFill="1" applyBorder="1" applyAlignment="1">
      <alignment horizontal="center" vertical="center"/>
    </xf>
    <xf numFmtId="0" fontId="7" fillId="4" borderId="22" xfId="0" applyFont="1" applyFill="1" applyBorder="1" applyAlignment="1">
      <alignment horizontal="center" vertical="center"/>
    </xf>
    <xf numFmtId="0" fontId="7" fillId="4" borderId="19" xfId="0" applyFont="1" applyFill="1" applyBorder="1" applyAlignment="1">
      <alignment horizontal="left" vertical="center"/>
    </xf>
    <xf numFmtId="0" fontId="7" fillId="4" borderId="18" xfId="0" applyFont="1" applyFill="1" applyBorder="1" applyAlignment="1">
      <alignment horizontal="center" vertical="center"/>
    </xf>
    <xf numFmtId="0" fontId="7" fillId="4" borderId="18" xfId="0" applyNumberFormat="1" applyFont="1" applyFill="1" applyBorder="1" applyAlignment="1">
      <alignment horizontal="center" vertical="center"/>
    </xf>
    <xf numFmtId="14" fontId="7" fillId="4" borderId="18" xfId="0" applyNumberFormat="1" applyFont="1" applyFill="1" applyBorder="1" applyAlignment="1">
      <alignment horizontal="center" vertical="center"/>
    </xf>
    <xf numFmtId="164" fontId="7" fillId="4" borderId="17" xfId="0" applyNumberFormat="1" applyFont="1" applyFill="1" applyBorder="1" applyAlignment="1">
      <alignment horizontal="center" vertical="center"/>
    </xf>
    <xf numFmtId="164" fontId="7" fillId="4" borderId="16" xfId="0" applyNumberFormat="1" applyFont="1" applyFill="1" applyBorder="1" applyAlignment="1">
      <alignment horizontal="center" vertical="center"/>
    </xf>
    <xf numFmtId="0" fontId="8" fillId="4" borderId="9" xfId="0" applyFont="1" applyFill="1" applyBorder="1" applyAlignment="1">
      <alignment horizontal="center" vertical="center"/>
    </xf>
    <xf numFmtId="164" fontId="8" fillId="4" borderId="14" xfId="0" applyNumberFormat="1" applyFont="1" applyFill="1" applyBorder="1" applyAlignment="1">
      <alignment horizontal="center" vertical="center"/>
    </xf>
    <xf numFmtId="0" fontId="7" fillId="4" borderId="0" xfId="0" applyFont="1" applyFill="1" applyBorder="1" applyAlignment="1">
      <alignment horizontal="center" vertical="center"/>
    </xf>
    <xf numFmtId="0" fontId="8" fillId="4" borderId="0" xfId="0" applyFont="1" applyFill="1" applyBorder="1" applyAlignment="1">
      <alignment horizontal="right" vertical="center"/>
    </xf>
    <xf numFmtId="164" fontId="8" fillId="4" borderId="0" xfId="0" applyNumberFormat="1" applyFont="1" applyFill="1" applyBorder="1" applyAlignment="1">
      <alignment horizontal="center" vertical="center"/>
    </xf>
    <xf numFmtId="164" fontId="8" fillId="4" borderId="10" xfId="0" applyNumberFormat="1" applyFont="1" applyFill="1" applyBorder="1" applyAlignment="1">
      <alignment horizontal="center" vertical="center"/>
    </xf>
    <xf numFmtId="0" fontId="11" fillId="4" borderId="0" xfId="0" applyFont="1" applyFill="1"/>
    <xf numFmtId="0" fontId="11" fillId="4" borderId="0" xfId="0" applyNumberFormat="1" applyFont="1" applyFill="1" applyAlignment="1">
      <alignment horizontal="justify" vertical="center" wrapText="1"/>
    </xf>
    <xf numFmtId="0" fontId="7" fillId="4" borderId="0" xfId="0" applyNumberFormat="1" applyFont="1" applyFill="1" applyAlignment="1">
      <alignment horizontal="justify" vertical="center" wrapText="1"/>
    </xf>
    <xf numFmtId="0" fontId="8" fillId="4" borderId="0" xfId="0" applyFont="1" applyFill="1" applyAlignment="1">
      <alignment horizontal="justify" vertical="center" wrapText="1"/>
    </xf>
    <xf numFmtId="0" fontId="7" fillId="4" borderId="0" xfId="0" applyFont="1" applyFill="1" applyAlignment="1">
      <alignment horizontal="justify" vertical="center" wrapText="1"/>
    </xf>
    <xf numFmtId="164" fontId="1" fillId="4" borderId="0" xfId="0" applyNumberFormat="1" applyFont="1" applyFill="1" applyBorder="1" applyAlignment="1">
      <alignment horizontal="center" vertical="center"/>
    </xf>
    <xf numFmtId="0" fontId="10" fillId="4" borderId="0" xfId="0" applyNumberFormat="1" applyFont="1" applyFill="1" applyAlignment="1">
      <alignment vertical="center" wrapText="1"/>
    </xf>
    <xf numFmtId="0" fontId="10" fillId="4" borderId="0" xfId="0" applyNumberFormat="1" applyFont="1" applyFill="1" applyAlignment="1">
      <alignment horizontal="left" vertical="center" wrapText="1"/>
    </xf>
    <xf numFmtId="0" fontId="7" fillId="4" borderId="0" xfId="0" applyFont="1" applyFill="1" applyAlignment="1">
      <alignment horizontal="left" vertical="center"/>
    </xf>
    <xf numFmtId="164" fontId="8" fillId="4" borderId="0" xfId="0" applyNumberFormat="1" applyFont="1" applyFill="1" applyBorder="1" applyAlignment="1">
      <alignment horizontal="left" vertical="center"/>
    </xf>
    <xf numFmtId="164" fontId="8" fillId="4" borderId="28" xfId="0" applyNumberFormat="1" applyFont="1" applyFill="1" applyBorder="1" applyAlignment="1">
      <alignment horizontal="center" vertical="center"/>
    </xf>
    <xf numFmtId="164" fontId="8" fillId="4" borderId="23" xfId="0" applyNumberFormat="1" applyFont="1" applyFill="1" applyBorder="1" applyAlignment="1">
      <alignment horizontal="center" vertical="center"/>
    </xf>
    <xf numFmtId="164" fontId="8" fillId="4" borderId="19" xfId="0" applyNumberFormat="1" applyFont="1" applyFill="1" applyBorder="1" applyAlignment="1">
      <alignment horizontal="center" vertical="center"/>
    </xf>
    <xf numFmtId="164" fontId="8" fillId="4" borderId="18" xfId="0" applyNumberFormat="1" applyFont="1" applyFill="1" applyBorder="1" applyAlignment="1">
      <alignment horizontal="center" vertical="center"/>
    </xf>
    <xf numFmtId="164" fontId="8" fillId="4" borderId="16" xfId="0" applyNumberFormat="1" applyFont="1" applyFill="1" applyBorder="1" applyAlignment="1">
      <alignment horizontal="center" vertical="center"/>
    </xf>
    <xf numFmtId="0" fontId="7" fillId="4" borderId="23" xfId="0" applyFont="1" applyFill="1" applyBorder="1"/>
    <xf numFmtId="8" fontId="7" fillId="4" borderId="24" xfId="0" applyNumberFormat="1" applyFont="1" applyFill="1" applyBorder="1" applyAlignment="1">
      <alignment horizontal="center"/>
    </xf>
    <xf numFmtId="14" fontId="18" fillId="4" borderId="25" xfId="0" applyNumberFormat="1" applyFont="1" applyFill="1" applyBorder="1"/>
    <xf numFmtId="0" fontId="17" fillId="4" borderId="0" xfId="0" applyFont="1" applyFill="1" applyAlignment="1">
      <alignment horizontal="left"/>
    </xf>
    <xf numFmtId="0" fontId="0" fillId="4" borderId="0" xfId="0" applyFill="1"/>
    <xf numFmtId="0" fontId="1" fillId="4" borderId="0" xfId="0" applyFont="1" applyFill="1" applyBorder="1" applyAlignment="1">
      <alignment horizontal="left" vertical="top" wrapText="1"/>
    </xf>
    <xf numFmtId="0" fontId="3" fillId="0" borderId="1" xfId="0" applyFont="1" applyFill="1" applyBorder="1" applyAlignment="1" applyProtection="1">
      <alignment horizontal="center" vertical="center" wrapText="1"/>
    </xf>
    <xf numFmtId="0" fontId="20" fillId="4" borderId="47" xfId="0" applyFont="1" applyFill="1" applyBorder="1" applyAlignment="1">
      <alignment horizontal="left" vertical="center"/>
    </xf>
    <xf numFmtId="0" fontId="22" fillId="4" borderId="50" xfId="0" applyFont="1" applyFill="1" applyBorder="1" applyAlignment="1">
      <alignment horizontal="left" vertical="center"/>
    </xf>
    <xf numFmtId="0" fontId="13" fillId="4" borderId="50" xfId="0" applyFont="1" applyFill="1" applyBorder="1" applyAlignment="1">
      <alignment horizontal="left" vertical="center"/>
    </xf>
    <xf numFmtId="0" fontId="13" fillId="4" borderId="46" xfId="0" applyFont="1" applyFill="1" applyBorder="1" applyAlignment="1">
      <alignment horizontal="left" vertical="center"/>
    </xf>
    <xf numFmtId="0" fontId="0" fillId="4" borderId="0" xfId="0" applyFill="1" applyBorder="1"/>
    <xf numFmtId="8" fontId="0" fillId="4" borderId="24" xfId="0" applyNumberFormat="1" applyFill="1" applyBorder="1"/>
    <xf numFmtId="0" fontId="7" fillId="4" borderId="47" xfId="0" applyFont="1" applyFill="1" applyBorder="1"/>
    <xf numFmtId="0" fontId="7" fillId="4" borderId="50"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5" xfId="0" applyFont="1" applyFill="1" applyBorder="1"/>
    <xf numFmtId="0" fontId="7" fillId="4" borderId="44" xfId="0" applyFont="1" applyFill="1" applyBorder="1" applyAlignment="1">
      <alignment horizontal="center" vertical="center"/>
    </xf>
    <xf numFmtId="0" fontId="1" fillId="4" borderId="55" xfId="0" applyFont="1" applyFill="1" applyBorder="1" applyAlignment="1">
      <alignment horizontal="left" vertical="center"/>
    </xf>
    <xf numFmtId="0" fontId="1" fillId="4" borderId="44" xfId="0" applyFont="1" applyFill="1" applyBorder="1" applyAlignment="1">
      <alignment horizontal="left" vertical="center"/>
    </xf>
    <xf numFmtId="0" fontId="12" fillId="4" borderId="44" xfId="0" applyFont="1" applyFill="1" applyBorder="1" applyAlignment="1">
      <alignment horizontal="center" vertical="center"/>
    </xf>
    <xf numFmtId="0" fontId="7" fillId="4" borderId="4" xfId="0" applyFont="1" applyFill="1" applyBorder="1"/>
    <xf numFmtId="0" fontId="7" fillId="4" borderId="3" xfId="0" applyFont="1" applyFill="1" applyBorder="1" applyAlignment="1">
      <alignment horizontal="center" vertical="center"/>
    </xf>
    <xf numFmtId="0" fontId="7" fillId="4" borderId="3" xfId="0" applyFont="1" applyFill="1" applyBorder="1"/>
    <xf numFmtId="0" fontId="7" fillId="4" borderId="2" xfId="0" applyFont="1" applyFill="1" applyBorder="1"/>
    <xf numFmtId="0" fontId="8" fillId="4" borderId="7" xfId="0" applyFont="1" applyFill="1" applyBorder="1" applyAlignment="1">
      <alignment horizontal="center" vertical="center"/>
    </xf>
    <xf numFmtId="0" fontId="8" fillId="4" borderId="50" xfId="0" applyFont="1" applyFill="1" applyBorder="1" applyAlignment="1">
      <alignment horizontal="center" vertical="center"/>
    </xf>
    <xf numFmtId="0" fontId="25" fillId="7" borderId="1" xfId="0" applyFont="1" applyFill="1" applyBorder="1" applyAlignment="1">
      <alignment horizontal="center" vertical="center" wrapText="1"/>
    </xf>
    <xf numFmtId="0" fontId="25" fillId="7" borderId="9" xfId="0" applyFont="1" applyFill="1" applyBorder="1" applyAlignment="1">
      <alignment horizontal="right"/>
    </xf>
    <xf numFmtId="8" fontId="25" fillId="7" borderId="8" xfId="0" applyNumberFormat="1" applyFont="1" applyFill="1" applyBorder="1"/>
    <xf numFmtId="0" fontId="3"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xf>
    <xf numFmtId="40" fontId="2" fillId="0" borderId="1" xfId="0" applyNumberFormat="1" applyFont="1" applyFill="1" applyBorder="1" applyAlignment="1" applyProtection="1">
      <alignment horizontal="center" vertical="center"/>
    </xf>
    <xf numFmtId="0" fontId="5" fillId="7" borderId="1" xfId="0" applyFont="1" applyFill="1" applyBorder="1" applyAlignment="1" applyProtection="1">
      <alignment horizontal="center" vertical="center" wrapText="1"/>
    </xf>
    <xf numFmtId="8" fontId="5" fillId="7" borderId="1" xfId="0" applyNumberFormat="1" applyFont="1" applyFill="1" applyBorder="1"/>
    <xf numFmtId="14" fontId="0" fillId="4" borderId="60" xfId="0" applyNumberFormat="1" applyFill="1" applyBorder="1"/>
    <xf numFmtId="14" fontId="0" fillId="4" borderId="61" xfId="0" applyNumberFormat="1" applyFill="1" applyBorder="1"/>
    <xf numFmtId="0" fontId="0" fillId="4" borderId="61" xfId="0" applyFill="1" applyBorder="1"/>
    <xf numFmtId="0" fontId="0" fillId="4" borderId="62" xfId="0" applyFill="1" applyBorder="1"/>
    <xf numFmtId="8" fontId="0" fillId="4" borderId="25" xfId="0" applyNumberFormat="1" applyFill="1" applyBorder="1"/>
    <xf numFmtId="0" fontId="25" fillId="7" borderId="1" xfId="0" applyFont="1" applyFill="1" applyBorder="1" applyAlignment="1">
      <alignment horizontal="center" vertical="center"/>
    </xf>
    <xf numFmtId="164" fontId="8" fillId="4" borderId="42" xfId="0" applyNumberFormat="1" applyFont="1" applyFill="1" applyBorder="1" applyAlignment="1">
      <alignment horizontal="center" vertical="center"/>
    </xf>
    <xf numFmtId="164" fontId="25" fillId="7" borderId="1" xfId="0" applyNumberFormat="1" applyFont="1" applyFill="1" applyBorder="1" applyAlignment="1">
      <alignment horizontal="center" vertical="center"/>
    </xf>
    <xf numFmtId="164" fontId="8" fillId="4" borderId="56" xfId="0" applyNumberFormat="1" applyFont="1" applyFill="1" applyBorder="1" applyAlignment="1">
      <alignment horizontal="center" vertical="center"/>
    </xf>
    <xf numFmtId="164" fontId="8" fillId="4" borderId="57" xfId="0" applyNumberFormat="1" applyFont="1" applyFill="1" applyBorder="1" applyAlignment="1">
      <alignment horizontal="center" vertical="center"/>
    </xf>
    <xf numFmtId="164" fontId="8" fillId="4" borderId="58" xfId="0" applyNumberFormat="1" applyFont="1" applyFill="1" applyBorder="1" applyAlignment="1">
      <alignment horizontal="center" vertical="center"/>
    </xf>
    <xf numFmtId="164" fontId="8" fillId="3" borderId="56" xfId="0" applyNumberFormat="1" applyFont="1" applyFill="1" applyBorder="1" applyAlignment="1">
      <alignment horizontal="center" vertical="center"/>
    </xf>
    <xf numFmtId="164" fontId="7" fillId="4" borderId="65" xfId="0" applyNumberFormat="1" applyFont="1" applyFill="1" applyBorder="1" applyAlignment="1">
      <alignment horizontal="center" vertical="center"/>
    </xf>
    <xf numFmtId="164" fontId="7" fillId="4" borderId="63" xfId="0" applyNumberFormat="1" applyFont="1" applyFill="1" applyBorder="1" applyAlignment="1">
      <alignment horizontal="center" vertical="center"/>
    </xf>
    <xf numFmtId="164" fontId="7" fillId="4" borderId="66" xfId="0" applyNumberFormat="1" applyFont="1" applyFill="1" applyBorder="1" applyAlignment="1">
      <alignment horizontal="center" vertical="center"/>
    </xf>
    <xf numFmtId="164" fontId="7" fillId="4" borderId="67" xfId="0" applyNumberFormat="1" applyFont="1" applyFill="1" applyBorder="1" applyAlignment="1">
      <alignment horizontal="center" vertical="center"/>
    </xf>
    <xf numFmtId="164" fontId="7" fillId="4" borderId="68" xfId="0" applyNumberFormat="1" applyFont="1" applyFill="1" applyBorder="1" applyAlignment="1">
      <alignment horizontal="center" vertical="center"/>
    </xf>
    <xf numFmtId="164" fontId="7" fillId="3" borderId="69" xfId="0" applyNumberFormat="1" applyFont="1" applyFill="1" applyBorder="1" applyAlignment="1">
      <alignment horizontal="center" vertical="center"/>
    </xf>
    <xf numFmtId="164" fontId="7" fillId="3" borderId="57" xfId="0" applyNumberFormat="1" applyFont="1" applyFill="1" applyBorder="1" applyAlignment="1">
      <alignment horizontal="center" vertical="center"/>
    </xf>
    <xf numFmtId="164" fontId="7" fillId="3" borderId="64" xfId="0" applyNumberFormat="1" applyFont="1" applyFill="1" applyBorder="1" applyAlignment="1">
      <alignment horizontal="center" vertical="center"/>
    </xf>
    <xf numFmtId="164" fontId="7" fillId="3" borderId="58" xfId="0" applyNumberFormat="1" applyFont="1" applyFill="1" applyBorder="1" applyAlignment="1">
      <alignment horizontal="center" vertical="center"/>
    </xf>
    <xf numFmtId="164" fontId="8" fillId="4" borderId="70" xfId="0" applyNumberFormat="1" applyFont="1" applyFill="1" applyBorder="1" applyAlignment="1">
      <alignment horizontal="center" vertical="center"/>
    </xf>
    <xf numFmtId="164" fontId="8" fillId="4" borderId="8" xfId="0" applyNumberFormat="1" applyFont="1" applyFill="1" applyBorder="1" applyAlignment="1">
      <alignment horizontal="center" vertical="center"/>
    </xf>
    <xf numFmtId="8" fontId="7" fillId="4" borderId="22" xfId="0" applyNumberFormat="1" applyFont="1" applyFill="1" applyBorder="1" applyAlignment="1">
      <alignment horizontal="center"/>
    </xf>
    <xf numFmtId="8" fontId="25" fillId="7" borderId="8" xfId="0" applyNumberFormat="1" applyFont="1" applyFill="1" applyBorder="1" applyAlignment="1">
      <alignment horizontal="center"/>
    </xf>
    <xf numFmtId="0" fontId="7" fillId="4" borderId="19" xfId="0" applyFont="1" applyFill="1" applyBorder="1"/>
    <xf numFmtId="8" fontId="7" fillId="4" borderId="18" xfId="0" applyNumberFormat="1" applyFont="1" applyFill="1" applyBorder="1" applyAlignment="1">
      <alignment horizontal="center"/>
    </xf>
    <xf numFmtId="14" fontId="18" fillId="4" borderId="16" xfId="0" applyNumberFormat="1" applyFont="1" applyFill="1" applyBorder="1"/>
    <xf numFmtId="14" fontId="18" fillId="4" borderId="20" xfId="0" applyNumberFormat="1" applyFont="1" applyFill="1" applyBorder="1"/>
    <xf numFmtId="14" fontId="30" fillId="4" borderId="47" xfId="0" applyNumberFormat="1" applyFont="1" applyFill="1" applyBorder="1"/>
    <xf numFmtId="8" fontId="7" fillId="4" borderId="48" xfId="0" applyNumberFormat="1" applyFont="1" applyFill="1" applyBorder="1" applyAlignment="1">
      <alignment horizontal="center"/>
    </xf>
    <xf numFmtId="14" fontId="18" fillId="4" borderId="52" xfId="0" applyNumberFormat="1" applyFont="1" applyFill="1" applyBorder="1"/>
    <xf numFmtId="8" fontId="0" fillId="4" borderId="27" xfId="0" applyNumberFormat="1" applyFill="1" applyBorder="1"/>
    <xf numFmtId="8" fontId="0" fillId="4" borderId="54" xfId="0" applyNumberFormat="1" applyFill="1" applyBorder="1"/>
    <xf numFmtId="8" fontId="0" fillId="4" borderId="18" xfId="0" applyNumberFormat="1" applyFill="1" applyBorder="1"/>
    <xf numFmtId="8" fontId="0" fillId="4" borderId="16" xfId="0" applyNumberFormat="1" applyFill="1" applyBorder="1"/>
    <xf numFmtId="0" fontId="5" fillId="0" borderId="47" xfId="0" applyFont="1" applyFill="1" applyBorder="1"/>
    <xf numFmtId="164" fontId="31" fillId="7" borderId="1" xfId="0" applyNumberFormat="1" applyFont="1" applyFill="1" applyBorder="1" applyAlignment="1" applyProtection="1">
      <alignment horizontal="center" vertical="center"/>
    </xf>
    <xf numFmtId="0" fontId="29" fillId="7" borderId="13" xfId="0" applyFont="1" applyFill="1" applyBorder="1" applyAlignment="1" applyProtection="1">
      <alignment horizontal="center" vertical="center" wrapText="1"/>
    </xf>
    <xf numFmtId="0" fontId="8" fillId="4" borderId="0" xfId="0" applyFont="1" applyFill="1" applyAlignment="1">
      <alignment horizontal="center"/>
    </xf>
    <xf numFmtId="0" fontId="23" fillId="0" borderId="0" xfId="1" applyFont="1" applyAlignment="1">
      <alignment wrapText="1"/>
    </xf>
    <xf numFmtId="0" fontId="12" fillId="0" borderId="0" xfId="1" applyFont="1" applyAlignment="1">
      <alignment horizontal="center" wrapText="1"/>
    </xf>
    <xf numFmtId="0" fontId="7" fillId="4" borderId="50" xfId="0" applyFont="1" applyFill="1" applyBorder="1"/>
    <xf numFmtId="0" fontId="0" fillId="0" borderId="46" xfId="0" applyBorder="1"/>
    <xf numFmtId="0" fontId="0" fillId="0" borderId="44" xfId="0" applyBorder="1"/>
    <xf numFmtId="0" fontId="0" fillId="0" borderId="2" xfId="0" applyBorder="1"/>
    <xf numFmtId="0" fontId="19" fillId="4" borderId="45" xfId="0" applyFont="1" applyFill="1" applyBorder="1" applyAlignment="1" applyProtection="1">
      <alignment horizontal="left" vertical="center" indent="1"/>
      <protection locked="0"/>
    </xf>
    <xf numFmtId="8" fontId="19" fillId="4" borderId="45" xfId="0" applyNumberFormat="1" applyFont="1" applyFill="1" applyBorder="1" applyAlignment="1" applyProtection="1">
      <alignment horizontal="left" vertical="center" indent="1"/>
      <protection locked="0"/>
    </xf>
    <xf numFmtId="0" fontId="20" fillId="4" borderId="0" xfId="0" applyFont="1" applyFill="1" applyBorder="1" applyAlignment="1">
      <alignment horizontal="center"/>
    </xf>
    <xf numFmtId="0" fontId="8" fillId="4" borderId="10" xfId="0" applyFont="1" applyFill="1" applyBorder="1" applyAlignment="1">
      <alignment horizontal="center" vertical="center"/>
    </xf>
    <xf numFmtId="0" fontId="33" fillId="4" borderId="0" xfId="0" applyFont="1" applyFill="1" applyBorder="1" applyAlignment="1">
      <alignment horizontal="left" vertical="center"/>
    </xf>
    <xf numFmtId="0" fontId="1" fillId="4" borderId="0" xfId="0" applyFont="1" applyFill="1" applyBorder="1" applyAlignment="1">
      <alignment vertical="center"/>
    </xf>
    <xf numFmtId="0" fontId="8" fillId="4" borderId="1" xfId="0" applyFont="1" applyFill="1" applyBorder="1" applyAlignment="1">
      <alignment vertical="center"/>
    </xf>
    <xf numFmtId="164" fontId="8" fillId="4" borderId="1" xfId="0" applyNumberFormat="1" applyFont="1" applyFill="1" applyBorder="1" applyAlignment="1">
      <alignment horizontal="center" vertical="center"/>
    </xf>
    <xf numFmtId="0" fontId="7" fillId="0" borderId="28" xfId="0" applyFont="1" applyFill="1" applyBorder="1" applyAlignment="1">
      <alignment horizontal="left" vertical="center"/>
    </xf>
    <xf numFmtId="0" fontId="7" fillId="0" borderId="48" xfId="0" applyFont="1" applyFill="1" applyBorder="1" applyAlignment="1">
      <alignment horizontal="center" vertical="center"/>
    </xf>
    <xf numFmtId="14" fontId="7" fillId="0" borderId="48" xfId="0" applyNumberFormat="1" applyFont="1" applyFill="1" applyBorder="1" applyAlignment="1">
      <alignment horizontal="center" vertical="center"/>
    </xf>
    <xf numFmtId="164" fontId="7" fillId="0" borderId="51" xfId="0" applyNumberFormat="1" applyFont="1" applyFill="1" applyBorder="1" applyAlignment="1">
      <alignment horizontal="center" vertical="center"/>
    </xf>
    <xf numFmtId="0" fontId="7" fillId="0" borderId="23" xfId="0" applyFont="1" applyFill="1" applyBorder="1" applyAlignment="1">
      <alignment horizontal="left" vertical="center"/>
    </xf>
    <xf numFmtId="0" fontId="7" fillId="0" borderId="24" xfId="0" applyFont="1" applyFill="1" applyBorder="1" applyAlignment="1">
      <alignment horizontal="center" vertical="center"/>
    </xf>
    <xf numFmtId="14" fontId="7" fillId="0" borderId="24" xfId="0" applyNumberFormat="1" applyFont="1" applyFill="1" applyBorder="1" applyAlignment="1">
      <alignment horizontal="center" vertical="center"/>
    </xf>
    <xf numFmtId="164" fontId="7" fillId="0" borderId="26" xfId="0" applyNumberFormat="1" applyFont="1" applyFill="1" applyBorder="1" applyAlignment="1">
      <alignment horizontal="center" vertical="center"/>
    </xf>
    <xf numFmtId="0" fontId="1" fillId="4" borderId="39" xfId="0" applyFont="1" applyFill="1" applyBorder="1" applyAlignment="1">
      <alignment horizontal="left" vertical="top" wrapText="1"/>
    </xf>
    <xf numFmtId="0" fontId="36" fillId="0" borderId="0" xfId="1" applyFont="1" applyAlignment="1">
      <alignment wrapText="1"/>
    </xf>
    <xf numFmtId="0" fontId="45" fillId="0" borderId="0" xfId="1" applyFont="1" applyFill="1" applyBorder="1" applyAlignment="1">
      <alignment horizontal="left" vertical="center" wrapText="1"/>
    </xf>
    <xf numFmtId="0" fontId="42" fillId="0" borderId="0" xfId="1" applyFont="1" applyAlignment="1">
      <alignment horizontal="left" wrapText="1"/>
    </xf>
    <xf numFmtId="164" fontId="8" fillId="3" borderId="57" xfId="0" applyNumberFormat="1" applyFont="1" applyFill="1" applyBorder="1" applyAlignment="1">
      <alignment horizontal="center" vertical="center"/>
    </xf>
    <xf numFmtId="164" fontId="8" fillId="3" borderId="28" xfId="0" applyNumberFormat="1" applyFont="1" applyFill="1" applyBorder="1" applyAlignment="1">
      <alignment horizontal="center" vertical="center"/>
    </xf>
    <xf numFmtId="164" fontId="8" fillId="3" borderId="23" xfId="0" applyNumberFormat="1" applyFont="1" applyFill="1" applyBorder="1" applyAlignment="1">
      <alignment horizontal="center" vertical="center"/>
    </xf>
    <xf numFmtId="1" fontId="7" fillId="0" borderId="48" xfId="0" applyNumberFormat="1" applyFont="1" applyFill="1" applyBorder="1" applyAlignment="1">
      <alignment horizontal="center" vertical="center"/>
    </xf>
    <xf numFmtId="1" fontId="7" fillId="0" borderId="24" xfId="0" applyNumberFormat="1" applyFont="1" applyFill="1" applyBorder="1" applyAlignment="1">
      <alignment horizontal="center" vertical="center"/>
    </xf>
    <xf numFmtId="1" fontId="7" fillId="4" borderId="24" xfId="0" applyNumberFormat="1" applyFont="1" applyFill="1" applyBorder="1" applyAlignment="1">
      <alignment horizontal="center" vertical="center"/>
    </xf>
    <xf numFmtId="1" fontId="7" fillId="4" borderId="22" xfId="0" applyNumberFormat="1" applyFont="1" applyFill="1" applyBorder="1" applyAlignment="1">
      <alignment horizontal="center" vertical="center"/>
    </xf>
    <xf numFmtId="1" fontId="7" fillId="4" borderId="18" xfId="0" applyNumberFormat="1" applyFont="1" applyFill="1" applyBorder="1" applyAlignment="1">
      <alignment horizontal="center" vertical="center"/>
    </xf>
    <xf numFmtId="1" fontId="7" fillId="4" borderId="48" xfId="0" applyNumberFormat="1" applyFont="1" applyFill="1" applyBorder="1" applyAlignment="1">
      <alignment horizontal="center" vertical="center"/>
    </xf>
    <xf numFmtId="0" fontId="7" fillId="0" borderId="28" xfId="0" applyFont="1" applyFill="1" applyBorder="1" applyAlignment="1">
      <alignment horizontal="center" vertical="center"/>
    </xf>
    <xf numFmtId="0" fontId="7" fillId="0" borderId="23"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8" xfId="0" applyFont="1" applyFill="1" applyBorder="1" applyAlignment="1">
      <alignment horizontal="center" vertical="center"/>
    </xf>
    <xf numFmtId="0" fontId="8" fillId="4" borderId="35" xfId="0" applyFont="1" applyFill="1" applyBorder="1"/>
    <xf numFmtId="0" fontId="8" fillId="4" borderId="10" xfId="0" applyFont="1" applyFill="1" applyBorder="1"/>
    <xf numFmtId="164" fontId="8" fillId="4" borderId="11" xfId="0" applyNumberFormat="1" applyFont="1" applyFill="1" applyBorder="1"/>
    <xf numFmtId="164" fontId="2" fillId="4" borderId="1" xfId="0" applyNumberFormat="1" applyFont="1" applyFill="1" applyBorder="1" applyAlignment="1" applyProtection="1">
      <alignment horizontal="center" vertical="center"/>
    </xf>
    <xf numFmtId="0" fontId="1" fillId="4" borderId="0" xfId="0" applyFont="1" applyFill="1" applyBorder="1" applyAlignment="1">
      <alignment horizontal="right" vertical="center"/>
    </xf>
    <xf numFmtId="0" fontId="25" fillId="7" borderId="11" xfId="0" applyFont="1" applyFill="1" applyBorder="1" applyAlignment="1">
      <alignment horizontal="center" vertical="center" wrapText="1"/>
    </xf>
    <xf numFmtId="0" fontId="1" fillId="4" borderId="0" xfId="0" applyFont="1" applyFill="1" applyBorder="1" applyAlignment="1">
      <alignment horizontal="right" vertical="center"/>
    </xf>
    <xf numFmtId="0" fontId="13" fillId="4" borderId="41" xfId="0" applyFont="1" applyFill="1" applyBorder="1" applyAlignment="1">
      <alignment vertical="center"/>
    </xf>
    <xf numFmtId="0" fontId="7" fillId="0" borderId="0" xfId="0" applyFont="1" applyBorder="1"/>
    <xf numFmtId="8" fontId="1" fillId="4" borderId="55" xfId="0" applyNumberFormat="1" applyFont="1" applyFill="1" applyBorder="1" applyAlignment="1">
      <alignment horizontal="left" vertical="center"/>
    </xf>
    <xf numFmtId="0" fontId="37" fillId="0" borderId="0" xfId="1" applyFont="1" applyBorder="1" applyAlignment="1">
      <alignment horizontal="center" wrapText="1"/>
    </xf>
    <xf numFmtId="0" fontId="42" fillId="0" borderId="0" xfId="1" applyFont="1" applyAlignment="1">
      <alignment horizontal="center" wrapText="1"/>
    </xf>
    <xf numFmtId="0" fontId="34" fillId="0" borderId="0" xfId="1" applyFont="1" applyAlignment="1">
      <alignment horizontal="center" wrapText="1"/>
    </xf>
    <xf numFmtId="0" fontId="35" fillId="0" borderId="0" xfId="0" applyFont="1" applyAlignment="1">
      <alignment horizontal="center" wrapText="1"/>
    </xf>
    <xf numFmtId="0" fontId="46" fillId="0" borderId="35" xfId="1" applyFont="1" applyFill="1" applyBorder="1" applyAlignment="1">
      <alignment horizontal="left" vertical="center" wrapText="1"/>
    </xf>
    <xf numFmtId="0" fontId="46" fillId="0" borderId="11" xfId="1" applyFont="1" applyFill="1" applyBorder="1" applyAlignment="1">
      <alignment horizontal="left" vertical="center" wrapText="1"/>
    </xf>
    <xf numFmtId="0" fontId="38" fillId="0" borderId="0" xfId="1" applyFont="1" applyFill="1" applyBorder="1" applyAlignment="1">
      <alignment horizontal="center" vertical="center" wrapText="1"/>
    </xf>
    <xf numFmtId="0" fontId="39" fillId="0" borderId="0" xfId="1" applyFont="1" applyBorder="1" applyAlignment="1">
      <alignment horizontal="left" vertical="center" wrapText="1"/>
    </xf>
    <xf numFmtId="0" fontId="37" fillId="0" borderId="35" xfId="1" applyFont="1" applyBorder="1" applyAlignment="1">
      <alignment horizontal="left" vertical="center" wrapText="1"/>
    </xf>
    <xf numFmtId="0" fontId="37" fillId="0" borderId="11" xfId="1" applyFont="1" applyBorder="1" applyAlignment="1">
      <alignment horizontal="left" vertical="center" wrapText="1"/>
    </xf>
    <xf numFmtId="0" fontId="42" fillId="0" borderId="0" xfId="1" applyFont="1" applyAlignment="1">
      <alignment horizontal="left" wrapText="1"/>
    </xf>
    <xf numFmtId="0" fontId="43" fillId="7" borderId="4" xfId="1" applyFont="1" applyFill="1" applyBorder="1" applyAlignment="1">
      <alignment horizontal="center" vertical="center" wrapText="1"/>
    </xf>
    <xf numFmtId="0" fontId="43" fillId="7" borderId="3" xfId="1" applyFont="1" applyFill="1" applyBorder="1" applyAlignment="1">
      <alignment horizontal="center" vertical="center" wrapText="1"/>
    </xf>
    <xf numFmtId="0" fontId="46" fillId="0" borderId="0" xfId="1" applyFont="1" applyFill="1" applyBorder="1" applyAlignment="1">
      <alignment horizontal="left" vertical="center" wrapText="1"/>
    </xf>
    <xf numFmtId="0" fontId="1" fillId="4" borderId="39" xfId="0" applyFont="1" applyFill="1" applyBorder="1" applyAlignment="1">
      <alignment horizontal="left" vertical="top" wrapText="1"/>
    </xf>
    <xf numFmtId="0" fontId="1" fillId="4" borderId="38" xfId="0" applyFont="1" applyFill="1" applyBorder="1" applyAlignment="1">
      <alignment horizontal="left" vertical="top" wrapText="1"/>
    </xf>
    <xf numFmtId="0" fontId="1" fillId="4" borderId="37" xfId="0" applyFont="1" applyFill="1" applyBorder="1" applyAlignment="1">
      <alignment horizontal="left" vertical="top" wrapText="1"/>
    </xf>
    <xf numFmtId="164" fontId="25" fillId="7" borderId="35" xfId="0" applyNumberFormat="1" applyFont="1" applyFill="1" applyBorder="1" applyAlignment="1">
      <alignment horizontal="center" vertical="center"/>
    </xf>
    <xf numFmtId="164" fontId="25" fillId="7" borderId="11" xfId="0" applyNumberFormat="1" applyFont="1" applyFill="1" applyBorder="1" applyAlignment="1">
      <alignment horizontal="center" vertical="center"/>
    </xf>
    <xf numFmtId="0" fontId="25" fillId="7" borderId="35" xfId="0" applyFont="1" applyFill="1" applyBorder="1" applyAlignment="1">
      <alignment horizontal="center" vertical="center"/>
    </xf>
    <xf numFmtId="0" fontId="25" fillId="7" borderId="10" xfId="0" applyFont="1" applyFill="1" applyBorder="1" applyAlignment="1">
      <alignment horizontal="center" vertical="center"/>
    </xf>
    <xf numFmtId="0" fontId="25" fillId="7" borderId="11"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10" fillId="4" borderId="0" xfId="0" applyNumberFormat="1" applyFont="1" applyFill="1" applyAlignment="1">
      <alignment horizontal="left" vertical="center" wrapText="1"/>
    </xf>
    <xf numFmtId="0" fontId="7" fillId="4" borderId="0" xfId="0" applyFont="1" applyFill="1" applyAlignment="1">
      <alignment horizontal="left" vertical="center"/>
    </xf>
    <xf numFmtId="0" fontId="25" fillId="7" borderId="7" xfId="0" applyFont="1" applyFill="1" applyBorder="1" applyAlignment="1">
      <alignment horizontal="center" vertical="center" wrapText="1"/>
    </xf>
    <xf numFmtId="0" fontId="25" fillId="7" borderId="34" xfId="0" applyFont="1" applyFill="1" applyBorder="1" applyAlignment="1">
      <alignment horizontal="center" vertical="center" wrapText="1"/>
    </xf>
    <xf numFmtId="0" fontId="1" fillId="4" borderId="0" xfId="0" applyFont="1" applyFill="1" applyBorder="1" applyAlignment="1">
      <alignment horizontal="right" vertical="center"/>
    </xf>
    <xf numFmtId="0" fontId="1" fillId="4" borderId="40" xfId="0" applyFont="1" applyFill="1" applyBorder="1" applyAlignment="1">
      <alignment horizontal="right" vertical="center"/>
    </xf>
    <xf numFmtId="0" fontId="1" fillId="4" borderId="39" xfId="0" applyFont="1" applyFill="1" applyBorder="1" applyAlignment="1">
      <alignment horizontal="left" vertical="center"/>
    </xf>
    <xf numFmtId="0" fontId="1" fillId="4" borderId="38" xfId="0" applyFont="1" applyFill="1" applyBorder="1" applyAlignment="1">
      <alignment horizontal="left" vertical="center"/>
    </xf>
    <xf numFmtId="0" fontId="1" fillId="4" borderId="37" xfId="0" applyFont="1" applyFill="1" applyBorder="1" applyAlignment="1">
      <alignment horizontal="left" vertical="center"/>
    </xf>
    <xf numFmtId="0" fontId="27" fillId="7" borderId="35"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1" fillId="4" borderId="41" xfId="0" applyFont="1" applyFill="1" applyBorder="1" applyAlignment="1">
      <alignment horizontal="right" vertical="center"/>
    </xf>
    <xf numFmtId="0" fontId="25" fillId="7" borderId="36" xfId="0" applyFont="1" applyFill="1" applyBorder="1" applyAlignment="1">
      <alignment horizontal="center" vertical="center" wrapText="1"/>
    </xf>
    <xf numFmtId="0" fontId="25" fillId="7" borderId="32"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7" borderId="30"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25" fillId="7" borderId="11" xfId="0" applyFont="1" applyFill="1" applyBorder="1" applyAlignment="1">
      <alignment horizontal="center" vertical="center" wrapText="1"/>
    </xf>
    <xf numFmtId="0" fontId="11" fillId="4" borderId="0" xfId="0" applyNumberFormat="1" applyFont="1" applyFill="1" applyAlignment="1">
      <alignment horizontal="justify" vertical="center" wrapText="1"/>
    </xf>
    <xf numFmtId="0" fontId="7" fillId="4" borderId="0" xfId="0" applyNumberFormat="1" applyFont="1" applyFill="1" applyAlignment="1">
      <alignment horizontal="justify" vertical="center" wrapText="1"/>
    </xf>
    <xf numFmtId="0" fontId="14" fillId="4" borderId="0" xfId="0" applyFont="1" applyFill="1" applyBorder="1" applyAlignment="1">
      <alignment horizontal="center" vertical="center"/>
    </xf>
    <xf numFmtId="0" fontId="14" fillId="4" borderId="44" xfId="0" applyFont="1" applyFill="1" applyBorder="1" applyAlignment="1">
      <alignment horizontal="center" vertical="center"/>
    </xf>
    <xf numFmtId="0" fontId="25" fillId="7" borderId="47" xfId="0" applyFont="1" applyFill="1" applyBorder="1" applyAlignment="1">
      <alignment horizontal="center" vertical="center" wrapText="1"/>
    </xf>
    <xf numFmtId="0" fontId="25" fillId="7" borderId="45" xfId="0" applyFont="1" applyFill="1" applyBorder="1" applyAlignment="1">
      <alignment horizontal="center" vertical="center" wrapText="1"/>
    </xf>
    <xf numFmtId="0" fontId="25" fillId="7" borderId="29" xfId="0" applyFont="1" applyFill="1" applyBorder="1" applyAlignment="1">
      <alignment horizontal="center" vertical="center" wrapText="1"/>
    </xf>
    <xf numFmtId="0" fontId="25" fillId="7" borderId="53"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7" borderId="33"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1" fillId="4" borderId="4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44" xfId="0" applyFont="1" applyFill="1" applyBorder="1" applyAlignment="1">
      <alignment horizontal="center" vertical="center"/>
    </xf>
    <xf numFmtId="0" fontId="1" fillId="4" borderId="39" xfId="0" applyFont="1" applyFill="1" applyBorder="1" applyAlignment="1">
      <alignment horizontal="center" vertical="center"/>
    </xf>
    <xf numFmtId="0" fontId="1" fillId="4" borderId="38" xfId="0" applyFont="1" applyFill="1" applyBorder="1" applyAlignment="1">
      <alignment horizontal="center" vertical="center"/>
    </xf>
    <xf numFmtId="0" fontId="1" fillId="4" borderId="74" xfId="0" applyFont="1" applyFill="1" applyBorder="1" applyAlignment="1">
      <alignment horizontal="center" vertical="center"/>
    </xf>
    <xf numFmtId="0" fontId="1" fillId="4" borderId="0" xfId="0" applyFont="1" applyFill="1" applyBorder="1" applyAlignment="1">
      <alignment horizontal="left" vertical="center"/>
    </xf>
    <xf numFmtId="0" fontId="1" fillId="4" borderId="44" xfId="0" applyFont="1" applyFill="1" applyBorder="1" applyAlignment="1">
      <alignment horizontal="left" vertical="center"/>
    </xf>
    <xf numFmtId="0" fontId="1" fillId="4" borderId="74" xfId="0" applyFont="1" applyFill="1" applyBorder="1" applyAlignment="1">
      <alignment horizontal="left" vertical="center"/>
    </xf>
    <xf numFmtId="0" fontId="1" fillId="4" borderId="0" xfId="0" applyFont="1" applyFill="1" applyAlignment="1">
      <alignment horizontal="center"/>
    </xf>
    <xf numFmtId="0" fontId="8" fillId="4" borderId="0" xfId="0" applyFont="1" applyFill="1" applyAlignment="1">
      <alignment horizontal="center"/>
    </xf>
    <xf numFmtId="8" fontId="1" fillId="4" borderId="39" xfId="0" applyNumberFormat="1" applyFont="1" applyFill="1" applyBorder="1" applyAlignment="1">
      <alignment horizontal="left" vertical="center"/>
    </xf>
    <xf numFmtId="0" fontId="1" fillId="4" borderId="72" xfId="0" applyFont="1" applyFill="1" applyBorder="1" applyAlignment="1">
      <alignment horizontal="left" vertical="center"/>
    </xf>
    <xf numFmtId="0" fontId="17" fillId="4" borderId="0" xfId="0" applyFont="1" applyFill="1" applyAlignment="1">
      <alignment horizontal="center"/>
    </xf>
    <xf numFmtId="0" fontId="27" fillId="7" borderId="7" xfId="0" applyFont="1" applyFill="1" applyBorder="1" applyAlignment="1">
      <alignment horizontal="center" vertical="center" wrapText="1"/>
    </xf>
    <xf numFmtId="0" fontId="27" fillId="7" borderId="34" xfId="0" applyFont="1" applyFill="1" applyBorder="1" applyAlignment="1">
      <alignment horizontal="center" vertical="center" wrapText="1"/>
    </xf>
    <xf numFmtId="0" fontId="27" fillId="7" borderId="49" xfId="0" applyFont="1" applyFill="1" applyBorder="1" applyAlignment="1">
      <alignment horizontal="center" vertical="center" wrapText="1"/>
    </xf>
    <xf numFmtId="0" fontId="27" fillId="7" borderId="27" xfId="0" applyFont="1" applyFill="1" applyBorder="1" applyAlignment="1">
      <alignment horizontal="center" vertical="center" wrapText="1"/>
    </xf>
    <xf numFmtId="0" fontId="27" fillId="7" borderId="24" xfId="0" applyFont="1" applyFill="1" applyBorder="1" applyAlignment="1">
      <alignment horizontal="center" vertical="center" wrapText="1"/>
    </xf>
    <xf numFmtId="0" fontId="27" fillId="7" borderId="6" xfId="0" applyFont="1" applyFill="1" applyBorder="1" applyAlignment="1">
      <alignment horizontal="center" vertical="center" wrapText="1"/>
    </xf>
    <xf numFmtId="0" fontId="27" fillId="7" borderId="33" xfId="0" applyFont="1" applyFill="1" applyBorder="1" applyAlignment="1">
      <alignment horizontal="center" vertical="center" wrapText="1"/>
    </xf>
    <xf numFmtId="0" fontId="27" fillId="7" borderId="48" xfId="0" applyFont="1" applyFill="1" applyBorder="1" applyAlignment="1">
      <alignment horizontal="center" vertical="center" wrapText="1"/>
    </xf>
    <xf numFmtId="0" fontId="27" fillId="7" borderId="46"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7" fillId="7" borderId="53" xfId="0" applyFont="1" applyFill="1" applyBorder="1" applyAlignment="1">
      <alignment horizontal="center" vertical="center" wrapText="1"/>
    </xf>
    <xf numFmtId="0" fontId="27" fillId="7" borderId="12"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43" xfId="0" applyFont="1" applyFill="1" applyBorder="1" applyAlignment="1">
      <alignment horizontal="center" vertical="center" wrapText="1"/>
    </xf>
    <xf numFmtId="0" fontId="27" fillId="7" borderId="31" xfId="0" applyFont="1" applyFill="1" applyBorder="1" applyAlignment="1">
      <alignment horizontal="center" vertical="center" wrapText="1"/>
    </xf>
    <xf numFmtId="0" fontId="7" fillId="4" borderId="49" xfId="0" applyFont="1" applyFill="1" applyBorder="1" applyAlignment="1">
      <alignment horizontal="center"/>
    </xf>
    <xf numFmtId="0" fontId="7" fillId="4" borderId="48" xfId="0" applyFont="1" applyFill="1" applyBorder="1" applyAlignment="1">
      <alignment horizontal="center"/>
    </xf>
    <xf numFmtId="0" fontId="7" fillId="4" borderId="23" xfId="0" applyFont="1" applyFill="1" applyBorder="1" applyAlignment="1">
      <alignment horizontal="center"/>
    </xf>
    <xf numFmtId="0" fontId="7" fillId="4" borderId="24" xfId="0" applyFont="1" applyFill="1" applyBorder="1" applyAlignment="1">
      <alignment horizontal="center"/>
    </xf>
    <xf numFmtId="0" fontId="7" fillId="4" borderId="59" xfId="0" applyFont="1" applyFill="1" applyBorder="1" applyAlignment="1">
      <alignment horizontal="center"/>
    </xf>
    <xf numFmtId="0" fontId="7" fillId="4" borderId="22" xfId="0" applyFont="1" applyFill="1" applyBorder="1" applyAlignment="1">
      <alignment horizontal="center"/>
    </xf>
    <xf numFmtId="0" fontId="25" fillId="7" borderId="35" xfId="0" applyFont="1" applyFill="1" applyBorder="1" applyAlignment="1">
      <alignment horizontal="right"/>
    </xf>
    <xf numFmtId="0" fontId="25" fillId="7" borderId="71" xfId="0" applyFont="1" applyFill="1" applyBorder="1" applyAlignment="1">
      <alignment horizontal="right"/>
    </xf>
    <xf numFmtId="0" fontId="21" fillId="4" borderId="23" xfId="0" applyFont="1" applyFill="1" applyBorder="1" applyAlignment="1">
      <alignment horizontal="center" vertical="center"/>
    </xf>
    <xf numFmtId="0" fontId="21" fillId="4" borderId="24"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28" xfId="0" applyFont="1" applyFill="1" applyBorder="1" applyAlignment="1">
      <alignment vertical="center"/>
    </xf>
    <xf numFmtId="0" fontId="8" fillId="4" borderId="27" xfId="0" applyFont="1" applyFill="1" applyBorder="1" applyAlignment="1">
      <alignment vertical="center"/>
    </xf>
    <xf numFmtId="0" fontId="21" fillId="4" borderId="23" xfId="0" applyFont="1" applyFill="1" applyBorder="1" applyAlignment="1">
      <alignment vertical="center"/>
    </xf>
    <xf numFmtId="0" fontId="8" fillId="4" borderId="24" xfId="0" applyFont="1" applyFill="1" applyBorder="1" applyAlignment="1">
      <alignment vertical="center"/>
    </xf>
    <xf numFmtId="0" fontId="21" fillId="4" borderId="23" xfId="0" applyFont="1" applyFill="1" applyBorder="1" applyAlignment="1">
      <alignment horizontal="left" vertical="center"/>
    </xf>
    <xf numFmtId="0" fontId="21" fillId="4" borderId="24" xfId="0" applyFont="1" applyFill="1" applyBorder="1" applyAlignment="1">
      <alignment horizontal="left" vertical="center"/>
    </xf>
    <xf numFmtId="0" fontId="21" fillId="4" borderId="73" xfId="0" applyFont="1" applyFill="1" applyBorder="1" applyAlignment="1">
      <alignment horizontal="left" vertical="center"/>
    </xf>
    <xf numFmtId="0" fontId="21" fillId="4" borderId="66" xfId="0" applyFont="1" applyFill="1" applyBorder="1" applyAlignment="1">
      <alignment horizontal="left" vertical="center"/>
    </xf>
    <xf numFmtId="0" fontId="21" fillId="4" borderId="63" xfId="0" applyFont="1" applyFill="1" applyBorder="1" applyAlignment="1">
      <alignment horizontal="left" vertical="center"/>
    </xf>
    <xf numFmtId="0" fontId="28" fillId="4" borderId="0" xfId="0" applyFont="1" applyFill="1" applyAlignment="1">
      <alignment horizontal="center"/>
    </xf>
    <xf numFmtId="0" fontId="20" fillId="4" borderId="0" xfId="0" applyFont="1" applyFill="1" applyBorder="1" applyAlignment="1">
      <alignment horizontal="center"/>
    </xf>
    <xf numFmtId="0" fontId="29" fillId="7" borderId="56" xfId="0" applyFont="1" applyFill="1" applyBorder="1" applyAlignment="1" applyProtection="1">
      <alignment horizontal="center" vertical="center" wrapText="1"/>
    </xf>
    <xf numFmtId="0" fontId="24" fillId="7" borderId="56" xfId="0" applyFont="1" applyFill="1" applyBorder="1" applyAlignment="1">
      <alignment horizontal="center" vertical="center" wrapText="1"/>
    </xf>
    <xf numFmtId="0" fontId="24" fillId="7" borderId="58" xfId="0" applyFont="1" applyFill="1" applyBorder="1" applyAlignment="1">
      <alignment horizontal="center" vertical="center" wrapText="1"/>
    </xf>
    <xf numFmtId="0" fontId="5" fillId="7" borderId="1" xfId="0" applyFont="1" applyFill="1" applyBorder="1" applyAlignment="1" applyProtection="1">
      <alignment horizontal="center" vertical="center" wrapText="1"/>
    </xf>
    <xf numFmtId="0" fontId="24" fillId="7" borderId="1" xfId="0" applyFont="1" applyFill="1" applyBorder="1" applyAlignment="1">
      <alignment horizontal="center" vertical="center" wrapText="1"/>
    </xf>
    <xf numFmtId="0" fontId="29" fillId="7" borderId="58" xfId="0" applyFont="1" applyFill="1" applyBorder="1" applyAlignment="1" applyProtection="1">
      <alignment horizontal="center" vertical="center" wrapText="1"/>
    </xf>
    <xf numFmtId="0" fontId="29" fillId="7" borderId="1" xfId="0" applyFont="1" applyFill="1" applyBorder="1" applyAlignment="1" applyProtection="1">
      <alignment horizontal="center" vertical="center" wrapText="1"/>
    </xf>
    <xf numFmtId="0" fontId="13" fillId="4" borderId="45" xfId="0" applyFont="1" applyFill="1" applyBorder="1" applyAlignment="1">
      <alignment horizontal="left" vertical="top"/>
    </xf>
    <xf numFmtId="0" fontId="13" fillId="4" borderId="0" xfId="0" applyFont="1" applyFill="1" applyBorder="1" applyAlignment="1">
      <alignment horizontal="left" vertical="top"/>
    </xf>
    <xf numFmtId="0" fontId="13" fillId="4" borderId="44" xfId="0" applyFont="1" applyFill="1" applyBorder="1" applyAlignment="1">
      <alignment horizontal="left" vertical="top"/>
    </xf>
    <xf numFmtId="0" fontId="13" fillId="4" borderId="4" xfId="0" applyFont="1" applyFill="1" applyBorder="1" applyAlignment="1">
      <alignment horizontal="left" vertical="top"/>
    </xf>
    <xf numFmtId="0" fontId="13" fillId="4" borderId="3" xfId="0" applyFont="1" applyFill="1" applyBorder="1" applyAlignment="1">
      <alignment horizontal="left" vertical="top"/>
    </xf>
    <xf numFmtId="0" fontId="13" fillId="4" borderId="2" xfId="0" applyFont="1" applyFill="1" applyBorder="1" applyAlignment="1">
      <alignment horizontal="left" vertical="top"/>
    </xf>
    <xf numFmtId="0" fontId="5" fillId="7" borderId="1" xfId="0" applyFont="1" applyFill="1" applyBorder="1" applyAlignment="1">
      <alignment horizontal="right"/>
    </xf>
  </cellXfs>
  <cellStyles count="2">
    <cellStyle name="Normal" xfId="0" builtinId="0"/>
    <cellStyle name="Normal 2" xfId="1"/>
  </cellStyles>
  <dxfs count="5">
    <dxf>
      <font>
        <color rgb="FF006100"/>
      </font>
      <fill>
        <patternFill>
          <bgColor rgb="FFC6EFCE"/>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A21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2129"/>
  </sheetPr>
  <dimension ref="A1:IU25"/>
  <sheetViews>
    <sheetView tabSelected="1" zoomScale="80" zoomScaleNormal="80" workbookViewId="0">
      <selection activeCell="G12" sqref="G12"/>
    </sheetView>
  </sheetViews>
  <sheetFormatPr baseColWidth="10" defaultColWidth="10.88671875" defaultRowHeight="13.8" x14ac:dyDescent="0.25"/>
  <cols>
    <col min="1" max="1" width="45" style="136" customWidth="1"/>
    <col min="2" max="2" width="51.109375" style="136" customWidth="1"/>
    <col min="3" max="3" width="10.88671875" style="136" customWidth="1"/>
    <col min="4" max="16384" width="10.88671875" style="136"/>
  </cols>
  <sheetData>
    <row r="1" spans="1:255" ht="25.5" customHeight="1" x14ac:dyDescent="0.25">
      <c r="A1" s="188" t="s">
        <v>83</v>
      </c>
      <c r="B1" s="189"/>
    </row>
    <row r="2" spans="1:255" ht="13.8" customHeight="1" x14ac:dyDescent="0.25">
      <c r="A2" s="189"/>
      <c r="B2" s="189"/>
    </row>
    <row r="3" spans="1:255" ht="10.5" customHeight="1" x14ac:dyDescent="0.3">
      <c r="A3" s="159"/>
      <c r="B3" s="159"/>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row>
    <row r="4" spans="1:255" ht="15.75" customHeight="1" x14ac:dyDescent="0.25">
      <c r="A4" s="186"/>
      <c r="B4" s="18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row>
    <row r="5" spans="1:255" ht="21" customHeight="1" x14ac:dyDescent="0.25">
      <c r="A5" s="192" t="s">
        <v>76</v>
      </c>
      <c r="B5" s="192"/>
    </row>
    <row r="6" spans="1:255" ht="50.25" customHeight="1" x14ac:dyDescent="0.25">
      <c r="A6" s="193" t="s">
        <v>90</v>
      </c>
      <c r="B6" s="193"/>
    </row>
    <row r="7" spans="1:255" ht="8.25" customHeight="1" x14ac:dyDescent="0.3">
      <c r="A7" s="187"/>
      <c r="B7" s="187"/>
    </row>
    <row r="8" spans="1:255" ht="16.2" thickBot="1" x14ac:dyDescent="0.3">
      <c r="A8" s="197" t="s">
        <v>65</v>
      </c>
      <c r="B8" s="198"/>
    </row>
    <row r="9" spans="1:255" ht="171" customHeight="1" thickBot="1" x14ac:dyDescent="0.3">
      <c r="A9" s="194" t="s">
        <v>91</v>
      </c>
      <c r="B9" s="195"/>
    </row>
    <row r="10" spans="1:255" ht="15.75" customHeight="1" x14ac:dyDescent="0.3">
      <c r="A10" s="187"/>
      <c r="B10" s="187"/>
    </row>
    <row r="11" spans="1:255" ht="16.2" thickBot="1" x14ac:dyDescent="0.3">
      <c r="A11" s="197" t="s">
        <v>66</v>
      </c>
      <c r="B11" s="198"/>
    </row>
    <row r="12" spans="1:255" ht="102.75" customHeight="1" thickBot="1" x14ac:dyDescent="0.3">
      <c r="A12" s="194" t="s">
        <v>92</v>
      </c>
      <c r="B12" s="195"/>
    </row>
    <row r="13" spans="1:255" ht="15.75" customHeight="1" x14ac:dyDescent="0.3">
      <c r="A13" s="196"/>
      <c r="B13" s="196"/>
    </row>
    <row r="14" spans="1:255" ht="16.2" thickBot="1" x14ac:dyDescent="0.3">
      <c r="A14" s="197" t="s">
        <v>67</v>
      </c>
      <c r="B14" s="198"/>
    </row>
    <row r="15" spans="1:255" ht="89.25" customHeight="1" thickBot="1" x14ac:dyDescent="0.3">
      <c r="A15" s="194" t="s">
        <v>78</v>
      </c>
      <c r="B15" s="195"/>
    </row>
    <row r="16" spans="1:255" ht="15.75" customHeight="1" x14ac:dyDescent="0.3">
      <c r="A16" s="196"/>
      <c r="B16" s="196"/>
    </row>
    <row r="17" spans="1:2" ht="16.2" thickBot="1" x14ac:dyDescent="0.3">
      <c r="A17" s="197" t="s">
        <v>68</v>
      </c>
      <c r="B17" s="198"/>
    </row>
    <row r="18" spans="1:2" ht="61.5" customHeight="1" thickBot="1" x14ac:dyDescent="0.3">
      <c r="A18" s="194" t="s">
        <v>100</v>
      </c>
      <c r="B18" s="195"/>
    </row>
    <row r="19" spans="1:2" ht="15.75" customHeight="1" x14ac:dyDescent="0.3">
      <c r="A19" s="196"/>
      <c r="B19" s="196"/>
    </row>
    <row r="20" spans="1:2" ht="20.25" customHeight="1" thickBot="1" x14ac:dyDescent="0.35">
      <c r="A20" s="160" t="s">
        <v>75</v>
      </c>
      <c r="B20" s="161"/>
    </row>
    <row r="21" spans="1:2" customFormat="1" ht="69.599999999999994" customHeight="1" thickBot="1" x14ac:dyDescent="0.35">
      <c r="A21" s="190" t="s">
        <v>97</v>
      </c>
      <c r="B21" s="191"/>
    </row>
    <row r="22" spans="1:2" customFormat="1" ht="15" thickBot="1" x14ac:dyDescent="0.35"/>
    <row r="23" spans="1:2" customFormat="1" ht="33.6" customHeight="1" thickBot="1" x14ac:dyDescent="0.35">
      <c r="A23" s="190" t="s">
        <v>93</v>
      </c>
      <c r="B23" s="191"/>
    </row>
    <row r="24" spans="1:2" customFormat="1" ht="15" thickBot="1" x14ac:dyDescent="0.35">
      <c r="A24" s="199"/>
      <c r="B24" s="199"/>
    </row>
    <row r="25" spans="1:2" customFormat="1" ht="30" customHeight="1" thickBot="1" x14ac:dyDescent="0.35">
      <c r="A25" s="190" t="s">
        <v>94</v>
      </c>
      <c r="B25" s="191"/>
    </row>
  </sheetData>
  <mergeCells count="21">
    <mergeCell ref="A14:B14"/>
    <mergeCell ref="A17:B17"/>
    <mergeCell ref="A23:B23"/>
    <mergeCell ref="A24:B24"/>
    <mergeCell ref="A25:B25"/>
    <mergeCell ref="A4:B4"/>
    <mergeCell ref="A7:B7"/>
    <mergeCell ref="A1:B2"/>
    <mergeCell ref="A21:B21"/>
    <mergeCell ref="A5:B5"/>
    <mergeCell ref="A6:B6"/>
    <mergeCell ref="A9:B9"/>
    <mergeCell ref="A10:B10"/>
    <mergeCell ref="A12:B12"/>
    <mergeCell ref="A15:B15"/>
    <mergeCell ref="A13:B13"/>
    <mergeCell ref="A16:B16"/>
    <mergeCell ref="A19:B19"/>
    <mergeCell ref="A18:B18"/>
    <mergeCell ref="A8:B8"/>
    <mergeCell ref="A11:B11"/>
  </mergeCells>
  <printOptions horizontalCentered="1"/>
  <pageMargins left="0.35433070866141736" right="0.35433070866141736" top="0.94488188976377963" bottom="0.15748031496062992" header="0.31496062992125984" footer="0.15748031496062992"/>
  <pageSetup paperSize="9" scale="98" fitToHeight="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8"/>
  <sheetViews>
    <sheetView topLeftCell="C1" zoomScale="60" zoomScaleNormal="60" zoomScaleSheetLayoutView="100" workbookViewId="0">
      <selection activeCell="L43" sqref="L43"/>
    </sheetView>
  </sheetViews>
  <sheetFormatPr baseColWidth="10" defaultColWidth="11.33203125" defaultRowHeight="13.2" x14ac:dyDescent="0.25"/>
  <cols>
    <col min="1" max="1" width="8.44140625" style="3" customWidth="1"/>
    <col min="2" max="2" width="5.88671875" style="3" customWidth="1"/>
    <col min="3" max="3" width="51.33203125" style="3" customWidth="1"/>
    <col min="4" max="4" width="29.109375" style="3" customWidth="1"/>
    <col min="5" max="5" width="12.5546875" style="3"/>
    <col min="6" max="6" width="14.44140625" style="3" customWidth="1"/>
    <col min="7" max="7" width="16.5546875" style="3" customWidth="1"/>
    <col min="8" max="8" width="15.44140625" style="3" customWidth="1"/>
    <col min="9" max="10" width="19.6640625" style="3" customWidth="1"/>
    <col min="11" max="11" width="18.6640625" style="3" customWidth="1"/>
    <col min="12" max="12" width="22" style="3" customWidth="1"/>
    <col min="13" max="16384" width="11.33203125" style="3"/>
  </cols>
  <sheetData>
    <row r="1" spans="1:13" x14ac:dyDescent="0.25">
      <c r="A1" s="72"/>
      <c r="B1" s="138"/>
      <c r="C1" s="73"/>
      <c r="D1" s="73"/>
      <c r="E1" s="73"/>
      <c r="F1" s="73"/>
      <c r="G1" s="73"/>
      <c r="H1" s="73"/>
      <c r="I1" s="73"/>
      <c r="J1" s="73"/>
      <c r="K1" s="73"/>
      <c r="L1" s="74"/>
      <c r="M1" s="7"/>
    </row>
    <row r="2" spans="1:13" x14ac:dyDescent="0.25">
      <c r="A2" s="75"/>
      <c r="B2" s="11"/>
      <c r="C2" s="232" t="s">
        <v>88</v>
      </c>
      <c r="D2" s="232"/>
      <c r="E2" s="232"/>
      <c r="F2" s="232"/>
      <c r="G2" s="232"/>
      <c r="H2" s="232"/>
      <c r="I2" s="232"/>
      <c r="J2" s="232"/>
      <c r="K2" s="232"/>
      <c r="L2" s="233"/>
      <c r="M2" s="7"/>
    </row>
    <row r="3" spans="1:13" x14ac:dyDescent="0.25">
      <c r="A3" s="75"/>
      <c r="B3" s="11"/>
      <c r="C3" s="40"/>
      <c r="D3" s="40"/>
      <c r="E3" s="40"/>
      <c r="F3" s="40"/>
      <c r="G3" s="40"/>
      <c r="H3" s="40"/>
      <c r="I3" s="40"/>
      <c r="J3" s="40"/>
      <c r="K3" s="40"/>
      <c r="L3" s="76"/>
      <c r="M3" s="7"/>
    </row>
    <row r="4" spans="1:13" ht="5.4" customHeight="1" x14ac:dyDescent="0.25">
      <c r="A4" s="75"/>
      <c r="B4" s="11"/>
      <c r="C4" s="40"/>
      <c r="D4" s="40"/>
      <c r="E4" s="40"/>
      <c r="F4" s="40"/>
      <c r="G4" s="40"/>
      <c r="H4" s="40"/>
      <c r="I4" s="40"/>
      <c r="J4" s="40"/>
      <c r="K4" s="40"/>
      <c r="L4" s="76"/>
      <c r="M4" s="7"/>
    </row>
    <row r="5" spans="1:13" ht="16.2" thickBot="1" x14ac:dyDescent="0.3">
      <c r="A5" s="75"/>
      <c r="B5" s="11"/>
      <c r="C5" s="214" t="s">
        <v>29</v>
      </c>
      <c r="D5" s="215"/>
      <c r="E5" s="200"/>
      <c r="F5" s="201"/>
      <c r="G5" s="202"/>
      <c r="H5" s="222" t="s">
        <v>28</v>
      </c>
      <c r="I5" s="214"/>
      <c r="J5" s="214"/>
      <c r="K5" s="215"/>
      <c r="L5" s="185"/>
    </row>
    <row r="6" spans="1:13" ht="5.4" customHeight="1" x14ac:dyDescent="0.25">
      <c r="A6" s="75"/>
      <c r="B6" s="11"/>
      <c r="C6" s="214" t="s">
        <v>27</v>
      </c>
      <c r="D6" s="214"/>
      <c r="E6" s="14"/>
      <c r="F6" s="14"/>
      <c r="G6" s="14"/>
      <c r="H6" s="14"/>
      <c r="I6" s="14"/>
      <c r="J6" s="9"/>
      <c r="K6" s="9"/>
      <c r="L6" s="78"/>
    </row>
    <row r="7" spans="1:13" ht="16.2" thickBot="1" x14ac:dyDescent="0.3">
      <c r="A7" s="75"/>
      <c r="B7" s="11"/>
      <c r="C7" s="214"/>
      <c r="D7" s="214"/>
      <c r="E7" s="216"/>
      <c r="F7" s="217"/>
      <c r="G7" s="218"/>
      <c r="H7" s="222" t="s">
        <v>26</v>
      </c>
      <c r="I7" s="214"/>
      <c r="J7" s="214"/>
      <c r="K7" s="215"/>
      <c r="L7" s="77"/>
    </row>
    <row r="8" spans="1:13" ht="6" customHeight="1" x14ac:dyDescent="0.25">
      <c r="A8" s="75"/>
      <c r="B8" s="11"/>
      <c r="C8" s="14"/>
      <c r="D8" s="9"/>
      <c r="E8" s="14"/>
      <c r="F8" s="14"/>
      <c r="G8" s="14"/>
      <c r="H8" s="13"/>
      <c r="I8" s="13"/>
      <c r="J8" s="9"/>
      <c r="K8" s="9"/>
      <c r="L8" s="79"/>
      <c r="M8" s="13"/>
    </row>
    <row r="9" spans="1:13" ht="16.2" customHeight="1" thickBot="1" x14ac:dyDescent="0.3">
      <c r="A9" s="75"/>
      <c r="B9" s="11"/>
      <c r="C9" s="147"/>
      <c r="D9" s="180" t="s">
        <v>99</v>
      </c>
      <c r="E9" s="216"/>
      <c r="F9" s="217"/>
      <c r="G9" s="218"/>
      <c r="H9" s="241" t="s">
        <v>86</v>
      </c>
      <c r="I9" s="242"/>
      <c r="J9" s="242"/>
      <c r="K9" s="242"/>
      <c r="L9" s="243"/>
      <c r="M9" s="13"/>
    </row>
    <row r="10" spans="1:13" ht="5.4" customHeight="1" x14ac:dyDescent="0.25">
      <c r="A10" s="75"/>
      <c r="B10" s="11"/>
      <c r="C10" s="147"/>
      <c r="D10" s="180"/>
      <c r="E10" s="14"/>
      <c r="F10" s="14"/>
      <c r="G10" s="14"/>
      <c r="H10" s="13"/>
      <c r="I10" s="13"/>
      <c r="J10" s="13"/>
      <c r="K10" s="9"/>
      <c r="L10" s="79"/>
      <c r="M10" s="12"/>
    </row>
    <row r="11" spans="1:13" ht="16.2" thickBot="1" x14ac:dyDescent="0.3">
      <c r="A11" s="75"/>
      <c r="B11" s="11"/>
      <c r="C11" s="147"/>
      <c r="D11" s="180" t="s">
        <v>87</v>
      </c>
      <c r="E11" s="216"/>
      <c r="F11" s="217"/>
      <c r="G11" s="218"/>
      <c r="H11" s="183"/>
      <c r="I11" s="244"/>
      <c r="J11" s="245"/>
      <c r="K11" s="245"/>
      <c r="L11" s="246"/>
      <c r="M11" s="9"/>
    </row>
    <row r="12" spans="1:13" ht="13.8" thickBot="1" x14ac:dyDescent="0.3">
      <c r="A12" s="75"/>
      <c r="B12" s="82"/>
      <c r="C12" s="81"/>
      <c r="D12" s="81"/>
      <c r="E12" s="81"/>
      <c r="F12" s="81"/>
      <c r="G12" s="81"/>
      <c r="H12" s="82"/>
      <c r="I12" s="82"/>
      <c r="J12" s="82"/>
      <c r="K12" s="82"/>
      <c r="L12" s="83"/>
      <c r="M12" s="7"/>
    </row>
    <row r="13" spans="1:13" ht="11.85" customHeight="1" thickBot="1" x14ac:dyDescent="0.3">
      <c r="A13" s="212" t="s">
        <v>96</v>
      </c>
      <c r="B13" s="212" t="s">
        <v>25</v>
      </c>
      <c r="C13" s="234" t="s">
        <v>24</v>
      </c>
      <c r="D13" s="226" t="s">
        <v>23</v>
      </c>
      <c r="E13" s="212" t="s">
        <v>22</v>
      </c>
      <c r="F13" s="238" t="s">
        <v>21</v>
      </c>
      <c r="G13" s="223" t="s">
        <v>71</v>
      </c>
      <c r="H13" s="219" t="s">
        <v>20</v>
      </c>
      <c r="I13" s="220"/>
      <c r="J13" s="220"/>
      <c r="K13" s="220"/>
      <c r="L13" s="221"/>
    </row>
    <row r="14" spans="1:13" ht="13.8" thickBot="1" x14ac:dyDescent="0.3">
      <c r="A14" s="213"/>
      <c r="B14" s="213"/>
      <c r="C14" s="235"/>
      <c r="D14" s="236"/>
      <c r="E14" s="213"/>
      <c r="F14" s="239"/>
      <c r="G14" s="224"/>
      <c r="H14" s="226" t="s">
        <v>72</v>
      </c>
      <c r="I14" s="228" t="s">
        <v>73</v>
      </c>
      <c r="J14" s="228"/>
      <c r="K14" s="229"/>
      <c r="L14" s="226" t="s">
        <v>19</v>
      </c>
    </row>
    <row r="15" spans="1:13" ht="25.95" customHeight="1" thickBot="1" x14ac:dyDescent="0.3">
      <c r="A15" s="213"/>
      <c r="B15" s="213"/>
      <c r="C15" s="235"/>
      <c r="D15" s="227"/>
      <c r="E15" s="237"/>
      <c r="F15" s="240"/>
      <c r="G15" s="225"/>
      <c r="H15" s="227"/>
      <c r="I15" s="181" t="s">
        <v>79</v>
      </c>
      <c r="J15" s="86" t="s">
        <v>80</v>
      </c>
      <c r="K15" s="86" t="s">
        <v>81</v>
      </c>
      <c r="L15" s="227"/>
    </row>
    <row r="16" spans="1:13" x14ac:dyDescent="0.25">
      <c r="A16" s="150"/>
      <c r="B16" s="171"/>
      <c r="C16" s="150"/>
      <c r="D16" s="151"/>
      <c r="E16" s="165"/>
      <c r="F16" s="152"/>
      <c r="G16" s="153"/>
      <c r="H16" s="113"/>
      <c r="I16" s="108"/>
      <c r="J16" s="18"/>
      <c r="K16" s="18"/>
      <c r="L16" s="19"/>
    </row>
    <row r="17" spans="1:12" x14ac:dyDescent="0.25">
      <c r="A17" s="154"/>
      <c r="B17" s="172"/>
      <c r="C17" s="154"/>
      <c r="D17" s="155"/>
      <c r="E17" s="166"/>
      <c r="F17" s="156"/>
      <c r="G17" s="157"/>
      <c r="H17" s="114"/>
      <c r="I17" s="109"/>
      <c r="J17" s="24"/>
      <c r="K17" s="24"/>
      <c r="L17" s="25"/>
    </row>
    <row r="18" spans="1:12" x14ac:dyDescent="0.25">
      <c r="A18" s="154"/>
      <c r="B18" s="172"/>
      <c r="C18" s="154"/>
      <c r="D18" s="155"/>
      <c r="E18" s="166"/>
      <c r="F18" s="156"/>
      <c r="G18" s="157"/>
      <c r="H18" s="114"/>
      <c r="I18" s="109"/>
      <c r="J18" s="24"/>
      <c r="K18" s="24"/>
      <c r="L18" s="25"/>
    </row>
    <row r="19" spans="1:12" x14ac:dyDescent="0.25">
      <c r="A19" s="154"/>
      <c r="B19" s="172"/>
      <c r="C19" s="154"/>
      <c r="D19" s="155"/>
      <c r="E19" s="166"/>
      <c r="F19" s="156"/>
      <c r="G19" s="157"/>
      <c r="H19" s="114"/>
      <c r="I19" s="109"/>
      <c r="J19" s="24"/>
      <c r="K19" s="24"/>
      <c r="L19" s="25"/>
    </row>
    <row r="20" spans="1:12" x14ac:dyDescent="0.25">
      <c r="A20" s="20"/>
      <c r="B20" s="173"/>
      <c r="C20" s="20"/>
      <c r="D20" s="21"/>
      <c r="E20" s="167"/>
      <c r="F20" s="23"/>
      <c r="G20" s="24"/>
      <c r="H20" s="114"/>
      <c r="I20" s="109"/>
      <c r="J20" s="24"/>
      <c r="K20" s="24"/>
      <c r="L20" s="25"/>
    </row>
    <row r="21" spans="1:12" x14ac:dyDescent="0.25">
      <c r="A21" s="20"/>
      <c r="B21" s="173"/>
      <c r="C21" s="20"/>
      <c r="D21" s="21"/>
      <c r="E21" s="167"/>
      <c r="F21" s="23"/>
      <c r="G21" s="24"/>
      <c r="H21" s="114"/>
      <c r="I21" s="110"/>
      <c r="J21" s="24"/>
      <c r="K21" s="24"/>
      <c r="L21" s="25"/>
    </row>
    <row r="22" spans="1:12" x14ac:dyDescent="0.25">
      <c r="A22" s="20"/>
      <c r="B22" s="173"/>
      <c r="C22" s="20"/>
      <c r="D22" s="21"/>
      <c r="E22" s="167"/>
      <c r="F22" s="23"/>
      <c r="G22" s="24"/>
      <c r="H22" s="114"/>
      <c r="I22" s="110"/>
      <c r="J22" s="24"/>
      <c r="K22" s="24"/>
      <c r="L22" s="25"/>
    </row>
    <row r="23" spans="1:12" x14ac:dyDescent="0.25">
      <c r="A23" s="20"/>
      <c r="B23" s="173"/>
      <c r="C23" s="20"/>
      <c r="D23" s="21"/>
      <c r="E23" s="167"/>
      <c r="F23" s="23"/>
      <c r="G23" s="24"/>
      <c r="H23" s="114"/>
      <c r="I23" s="110"/>
      <c r="J23" s="24"/>
      <c r="K23" s="24"/>
      <c r="L23" s="25"/>
    </row>
    <row r="24" spans="1:12" x14ac:dyDescent="0.25">
      <c r="A24" s="20"/>
      <c r="B24" s="173"/>
      <c r="C24" s="20"/>
      <c r="D24" s="21"/>
      <c r="E24" s="167"/>
      <c r="F24" s="23"/>
      <c r="G24" s="24"/>
      <c r="H24" s="114"/>
      <c r="I24" s="110"/>
      <c r="J24" s="24"/>
      <c r="K24" s="24"/>
      <c r="L24" s="25"/>
    </row>
    <row r="25" spans="1:12" x14ac:dyDescent="0.25">
      <c r="A25" s="20"/>
      <c r="B25" s="173"/>
      <c r="C25" s="20"/>
      <c r="D25" s="21"/>
      <c r="E25" s="167"/>
      <c r="F25" s="23"/>
      <c r="G25" s="24"/>
      <c r="H25" s="114"/>
      <c r="I25" s="110"/>
      <c r="J25" s="24"/>
      <c r="K25" s="24"/>
      <c r="L25" s="25"/>
    </row>
    <row r="26" spans="1:12" x14ac:dyDescent="0.25">
      <c r="A26" s="20"/>
      <c r="B26" s="173"/>
      <c r="C26" s="20"/>
      <c r="D26" s="21"/>
      <c r="E26" s="167"/>
      <c r="F26" s="23"/>
      <c r="G26" s="24"/>
      <c r="H26" s="114"/>
      <c r="I26" s="110"/>
      <c r="J26" s="24"/>
      <c r="K26" s="24"/>
      <c r="L26" s="25"/>
    </row>
    <row r="27" spans="1:12" x14ac:dyDescent="0.25">
      <c r="A27" s="20"/>
      <c r="B27" s="173"/>
      <c r="C27" s="20"/>
      <c r="D27" s="21"/>
      <c r="E27" s="167"/>
      <c r="F27" s="23"/>
      <c r="G27" s="24"/>
      <c r="H27" s="114"/>
      <c r="I27" s="110"/>
      <c r="J27" s="24"/>
      <c r="K27" s="24"/>
      <c r="L27" s="25"/>
    </row>
    <row r="28" spans="1:12" x14ac:dyDescent="0.25">
      <c r="A28" s="20"/>
      <c r="B28" s="173"/>
      <c r="C28" s="20"/>
      <c r="D28" s="21"/>
      <c r="E28" s="167"/>
      <c r="F28" s="23"/>
      <c r="G28" s="24"/>
      <c r="H28" s="114"/>
      <c r="I28" s="110"/>
      <c r="J28" s="24"/>
      <c r="K28" s="24"/>
      <c r="L28" s="25"/>
    </row>
    <row r="29" spans="1:12" x14ac:dyDescent="0.25">
      <c r="A29" s="20"/>
      <c r="B29" s="173"/>
      <c r="C29" s="20"/>
      <c r="D29" s="21"/>
      <c r="E29" s="167"/>
      <c r="F29" s="23"/>
      <c r="G29" s="24"/>
      <c r="H29" s="114"/>
      <c r="I29" s="110"/>
      <c r="J29" s="24"/>
      <c r="K29" s="24"/>
      <c r="L29" s="25"/>
    </row>
    <row r="30" spans="1:12" x14ac:dyDescent="0.25">
      <c r="A30" s="20"/>
      <c r="B30" s="173"/>
      <c r="C30" s="20"/>
      <c r="D30" s="21"/>
      <c r="E30" s="167"/>
      <c r="F30" s="23"/>
      <c r="G30" s="24"/>
      <c r="H30" s="114"/>
      <c r="I30" s="110"/>
      <c r="J30" s="24"/>
      <c r="K30" s="24"/>
      <c r="L30" s="25"/>
    </row>
    <row r="31" spans="1:12" x14ac:dyDescent="0.25">
      <c r="A31" s="20"/>
      <c r="B31" s="173"/>
      <c r="C31" s="20"/>
      <c r="D31" s="21"/>
      <c r="E31" s="167"/>
      <c r="F31" s="23"/>
      <c r="G31" s="24"/>
      <c r="H31" s="114"/>
      <c r="I31" s="110"/>
      <c r="J31" s="24"/>
      <c r="K31" s="24"/>
      <c r="L31" s="25"/>
    </row>
    <row r="32" spans="1:12" x14ac:dyDescent="0.25">
      <c r="A32" s="20"/>
      <c r="B32" s="173"/>
      <c r="C32" s="20"/>
      <c r="D32" s="21"/>
      <c r="E32" s="167"/>
      <c r="F32" s="23"/>
      <c r="G32" s="24"/>
      <c r="H32" s="114"/>
      <c r="I32" s="110"/>
      <c r="J32" s="24"/>
      <c r="K32" s="24"/>
      <c r="L32" s="25"/>
    </row>
    <row r="33" spans="1:12" x14ac:dyDescent="0.25">
      <c r="A33" s="20"/>
      <c r="B33" s="173"/>
      <c r="C33" s="20"/>
      <c r="D33" s="21"/>
      <c r="E33" s="167"/>
      <c r="F33" s="23"/>
      <c r="G33" s="24"/>
      <c r="H33" s="114"/>
      <c r="I33" s="110"/>
      <c r="J33" s="24"/>
      <c r="K33" s="24"/>
      <c r="L33" s="25"/>
    </row>
    <row r="34" spans="1:12" x14ac:dyDescent="0.25">
      <c r="A34" s="20"/>
      <c r="B34" s="173"/>
      <c r="C34" s="20"/>
      <c r="D34" s="21"/>
      <c r="E34" s="167"/>
      <c r="F34" s="23"/>
      <c r="G34" s="24"/>
      <c r="H34" s="114"/>
      <c r="I34" s="110"/>
      <c r="J34" s="24"/>
      <c r="K34" s="24"/>
      <c r="L34" s="25"/>
    </row>
    <row r="35" spans="1:12" x14ac:dyDescent="0.25">
      <c r="A35" s="20"/>
      <c r="B35" s="173"/>
      <c r="C35" s="20"/>
      <c r="D35" s="21"/>
      <c r="E35" s="168"/>
      <c r="F35" s="28"/>
      <c r="G35" s="29"/>
      <c r="H35" s="115"/>
      <c r="I35" s="111"/>
      <c r="J35" s="29"/>
      <c r="K35" s="29"/>
      <c r="L35" s="30"/>
    </row>
    <row r="36" spans="1:12" x14ac:dyDescent="0.25">
      <c r="A36" s="20"/>
      <c r="B36" s="173"/>
      <c r="C36" s="20"/>
      <c r="D36" s="31"/>
      <c r="E36" s="168"/>
      <c r="F36" s="28"/>
      <c r="G36" s="29"/>
      <c r="H36" s="115"/>
      <c r="I36" s="111"/>
      <c r="J36" s="29"/>
      <c r="K36" s="29"/>
      <c r="L36" s="30"/>
    </row>
    <row r="37" spans="1:12" ht="13.8" thickBot="1" x14ac:dyDescent="0.3">
      <c r="A37" s="32"/>
      <c r="B37" s="174"/>
      <c r="C37" s="32"/>
      <c r="D37" s="33"/>
      <c r="E37" s="169"/>
      <c r="F37" s="35"/>
      <c r="G37" s="36"/>
      <c r="H37" s="116"/>
      <c r="I37" s="112"/>
      <c r="J37" s="36"/>
      <c r="K37" s="36"/>
      <c r="L37" s="37"/>
    </row>
    <row r="38" spans="1:12" ht="13.8" thickBot="1" x14ac:dyDescent="0.3">
      <c r="A38" s="7"/>
      <c r="B38" s="7"/>
      <c r="C38" s="8"/>
      <c r="D38" s="8"/>
      <c r="E38" s="8"/>
      <c r="F38" s="84" t="s">
        <v>18</v>
      </c>
      <c r="G38" s="39">
        <f t="shared" ref="G38:K38" si="0">SUM(G16:G37)</f>
        <v>0</v>
      </c>
      <c r="H38" s="103">
        <f t="shared" si="0"/>
        <v>0</v>
      </c>
      <c r="I38" s="43">
        <f t="shared" si="0"/>
        <v>0</v>
      </c>
      <c r="J38" s="43">
        <f t="shared" si="0"/>
        <v>0</v>
      </c>
      <c r="K38" s="43">
        <f t="shared" si="0"/>
        <v>0</v>
      </c>
      <c r="L38" s="149">
        <f>SUM(G38:K38)</f>
        <v>0</v>
      </c>
    </row>
    <row r="39" spans="1:12" ht="14.4" thickBot="1" x14ac:dyDescent="0.3">
      <c r="A39" s="7"/>
      <c r="B39" s="7"/>
      <c r="C39" s="8"/>
      <c r="D39" s="146" t="s">
        <v>85</v>
      </c>
      <c r="E39" s="8"/>
      <c r="F39" s="85"/>
      <c r="G39" s="42"/>
      <c r="H39" s="42"/>
      <c r="I39" s="42"/>
      <c r="J39" s="42"/>
      <c r="K39" s="42"/>
      <c r="L39" s="42"/>
    </row>
    <row r="40" spans="1:12" ht="15" customHeight="1" thickBot="1" x14ac:dyDescent="0.3">
      <c r="A40" s="7"/>
      <c r="B40" s="7"/>
      <c r="C40" s="40"/>
      <c r="D40" s="101" t="s">
        <v>70</v>
      </c>
      <c r="E40" s="203" t="s">
        <v>69</v>
      </c>
      <c r="F40" s="204"/>
      <c r="G40" s="42"/>
      <c r="H40" s="42"/>
      <c r="I40" s="42"/>
      <c r="J40" s="42"/>
      <c r="K40" s="42"/>
      <c r="L40" s="42"/>
    </row>
    <row r="41" spans="1:12" ht="15" thickBot="1" x14ac:dyDescent="0.3">
      <c r="A41" s="7"/>
      <c r="B41" s="7"/>
      <c r="C41" s="40"/>
      <c r="D41" s="148" t="s">
        <v>50</v>
      </c>
      <c r="E41" s="208"/>
      <c r="F41" s="209"/>
      <c r="G41" s="104">
        <f>SUM(G16:G37)</f>
        <v>0</v>
      </c>
      <c r="H41" s="107">
        <f>SUM(H16:H37)</f>
        <v>0</v>
      </c>
      <c r="I41" s="104">
        <f>SUM(I16:I37)</f>
        <v>0</v>
      </c>
      <c r="J41" s="104">
        <f>SUM(J16:J37)</f>
        <v>0</v>
      </c>
      <c r="K41" s="104">
        <f>SUM(K16:K37)</f>
        <v>0</v>
      </c>
      <c r="L41" s="104">
        <f>SUM(L16:L37)</f>
        <v>0</v>
      </c>
    </row>
    <row r="42" spans="1:12" ht="15" thickBot="1" x14ac:dyDescent="0.3">
      <c r="A42" s="7"/>
      <c r="B42" s="7"/>
      <c r="C42" s="40"/>
      <c r="D42" s="148" t="s">
        <v>51</v>
      </c>
      <c r="E42" s="208"/>
      <c r="F42" s="209"/>
      <c r="G42" s="105"/>
      <c r="H42" s="162"/>
      <c r="I42" s="105"/>
      <c r="J42" s="105"/>
      <c r="K42" s="105"/>
      <c r="L42" s="105"/>
    </row>
    <row r="43" spans="1:12" ht="15.75" customHeight="1" thickBot="1" x14ac:dyDescent="0.3">
      <c r="A43" s="7"/>
      <c r="B43" s="7"/>
      <c r="C43" s="40"/>
      <c r="D43" s="205" t="s">
        <v>74</v>
      </c>
      <c r="E43" s="206"/>
      <c r="F43" s="207"/>
      <c r="G43" s="106">
        <f>SUM(G41:G42)</f>
        <v>0</v>
      </c>
      <c r="H43" s="103">
        <f t="shared" ref="H43:L43" si="1">SUM(H41:H42)</f>
        <v>0</v>
      </c>
      <c r="I43" s="102">
        <f t="shared" si="1"/>
        <v>0</v>
      </c>
      <c r="J43" s="57">
        <f t="shared" si="1"/>
        <v>0</v>
      </c>
      <c r="K43" s="57">
        <f t="shared" si="1"/>
        <v>0</v>
      </c>
      <c r="L43" s="58">
        <f t="shared" si="1"/>
        <v>0</v>
      </c>
    </row>
    <row r="44" spans="1:12" ht="23.25" customHeight="1" thickBot="1" x14ac:dyDescent="0.3">
      <c r="A44" s="7"/>
      <c r="B44" s="7"/>
      <c r="C44" s="44" t="s">
        <v>17</v>
      </c>
      <c r="D44" s="7"/>
      <c r="E44" s="7"/>
      <c r="F44" s="7"/>
      <c r="G44" s="7"/>
      <c r="H44" s="7"/>
      <c r="I44" s="7"/>
      <c r="J44" s="176" t="s">
        <v>98</v>
      </c>
      <c r="K44" s="177"/>
      <c r="L44" s="178">
        <f>SUM(H43:L43)</f>
        <v>0</v>
      </c>
    </row>
    <row r="45" spans="1:12" x14ac:dyDescent="0.25">
      <c r="A45" s="7"/>
      <c r="B45" s="7"/>
      <c r="C45" s="230" t="s">
        <v>16</v>
      </c>
      <c r="D45" s="231"/>
      <c r="E45" s="231"/>
      <c r="F45" s="231"/>
      <c r="G45" s="231"/>
      <c r="H45" s="231"/>
      <c r="I45" s="231"/>
      <c r="J45" s="231"/>
      <c r="K45" s="231"/>
      <c r="L45" s="231"/>
    </row>
    <row r="46" spans="1:12" x14ac:dyDescent="0.25">
      <c r="A46" s="7"/>
      <c r="B46" s="7"/>
      <c r="C46" s="230" t="s">
        <v>15</v>
      </c>
      <c r="D46" s="231"/>
      <c r="E46" s="231"/>
      <c r="F46" s="231"/>
      <c r="G46" s="231"/>
      <c r="H46" s="231"/>
      <c r="I46" s="231"/>
      <c r="J46" s="231"/>
      <c r="K46" s="231"/>
      <c r="L46" s="231"/>
    </row>
    <row r="47" spans="1:12" x14ac:dyDescent="0.25">
      <c r="A47" s="7"/>
      <c r="B47" s="7"/>
      <c r="C47" s="40"/>
      <c r="D47" s="41"/>
      <c r="E47" s="41"/>
      <c r="F47" s="42"/>
      <c r="G47" s="42"/>
      <c r="H47" s="42"/>
      <c r="I47" s="42"/>
      <c r="J47" s="42"/>
      <c r="K47" s="42"/>
      <c r="L47" s="42"/>
    </row>
    <row r="48" spans="1:12" ht="13.2" customHeight="1" thickBot="1" x14ac:dyDescent="0.3">
      <c r="A48" s="7"/>
      <c r="B48" s="7"/>
      <c r="C48" s="200" t="s">
        <v>14</v>
      </c>
      <c r="D48" s="201"/>
      <c r="E48" s="202"/>
      <c r="F48" s="200"/>
      <c r="G48" s="201"/>
      <c r="H48" s="202"/>
      <c r="I48" s="200"/>
      <c r="J48" s="201"/>
      <c r="K48" s="202"/>
      <c r="L48" s="158"/>
    </row>
    <row r="49" spans="1:12" ht="15.6" x14ac:dyDescent="0.25">
      <c r="A49" s="7"/>
      <c r="B49" s="7"/>
      <c r="C49" s="45"/>
      <c r="D49" s="46"/>
      <c r="E49" s="46"/>
      <c r="F49" s="46"/>
      <c r="G49" s="46"/>
      <c r="H49" s="46"/>
      <c r="I49" s="46"/>
      <c r="J49" s="46"/>
      <c r="K49" s="46"/>
      <c r="L49" s="46"/>
    </row>
    <row r="50" spans="1:12" ht="15.6" x14ac:dyDescent="0.25">
      <c r="A50" s="7"/>
      <c r="B50" s="7"/>
      <c r="C50" s="47" t="s">
        <v>13</v>
      </c>
      <c r="D50" s="48"/>
      <c r="E50" s="48"/>
      <c r="F50" s="48"/>
      <c r="G50" s="48"/>
      <c r="H50" s="48"/>
      <c r="I50" s="48"/>
      <c r="J50" s="48"/>
      <c r="K50" s="49"/>
      <c r="L50" s="49"/>
    </row>
    <row r="51" spans="1:12" x14ac:dyDescent="0.25">
      <c r="A51" s="7"/>
      <c r="B51" s="7"/>
      <c r="C51" s="210" t="s">
        <v>12</v>
      </c>
      <c r="D51" s="210"/>
      <c r="E51" s="210"/>
      <c r="F51" s="210"/>
      <c r="G51" s="210"/>
      <c r="H51" s="210"/>
      <c r="I51" s="210"/>
      <c r="J51" s="210"/>
      <c r="K51" s="210"/>
      <c r="L51" s="210"/>
    </row>
    <row r="52" spans="1:12" x14ac:dyDescent="0.25">
      <c r="A52" s="7"/>
      <c r="B52" s="7"/>
      <c r="C52" s="210" t="s">
        <v>11</v>
      </c>
      <c r="D52" s="210"/>
      <c r="E52" s="210"/>
      <c r="F52" s="210"/>
      <c r="G52" s="210"/>
      <c r="H52" s="210"/>
      <c r="I52" s="210"/>
      <c r="J52" s="210"/>
      <c r="K52" s="210"/>
      <c r="L52" s="210"/>
    </row>
    <row r="53" spans="1:12" x14ac:dyDescent="0.25">
      <c r="A53" s="7"/>
      <c r="B53" s="7"/>
      <c r="C53" s="50"/>
      <c r="D53" s="50"/>
      <c r="E53" s="50"/>
      <c r="F53" s="50"/>
      <c r="G53" s="50"/>
      <c r="H53" s="50"/>
      <c r="I53" s="50"/>
      <c r="J53" s="50"/>
      <c r="K53" s="50"/>
      <c r="L53" s="50"/>
    </row>
    <row r="54" spans="1:12" x14ac:dyDescent="0.25">
      <c r="A54" s="7"/>
      <c r="B54" s="7"/>
      <c r="C54" s="51"/>
      <c r="D54" s="51"/>
      <c r="E54" s="51"/>
      <c r="F54" s="51"/>
      <c r="G54" s="51"/>
      <c r="H54" s="51"/>
      <c r="I54" s="51"/>
      <c r="J54" s="51"/>
      <c r="K54" s="51"/>
      <c r="L54" s="51"/>
    </row>
    <row r="55" spans="1:12" ht="15.6" x14ac:dyDescent="0.25">
      <c r="A55" s="7"/>
      <c r="B55" s="7"/>
      <c r="C55" s="211" t="s">
        <v>10</v>
      </c>
      <c r="D55" s="211"/>
      <c r="E55" s="211"/>
      <c r="F55" s="211"/>
      <c r="G55" s="211"/>
      <c r="H55" s="211"/>
      <c r="I55" s="211"/>
      <c r="J55" s="52"/>
      <c r="K55" s="49"/>
      <c r="L55" s="49"/>
    </row>
    <row r="56" spans="1:12" ht="15.6" x14ac:dyDescent="0.25">
      <c r="A56" s="7"/>
      <c r="B56" s="7"/>
      <c r="C56" s="8"/>
      <c r="D56" s="8"/>
      <c r="E56" s="41"/>
      <c r="F56" s="42"/>
      <c r="G56" s="8"/>
      <c r="H56" s="42"/>
      <c r="I56" s="42"/>
      <c r="J56" s="53" t="s">
        <v>9</v>
      </c>
      <c r="K56" s="49"/>
      <c r="L56" s="53"/>
    </row>
    <row r="57" spans="1:12" ht="15.6" x14ac:dyDescent="0.25">
      <c r="A57" s="7"/>
      <c r="B57" s="7"/>
      <c r="C57" s="8"/>
      <c r="D57" s="8"/>
      <c r="E57" s="41"/>
      <c r="F57" s="42"/>
      <c r="G57" s="8"/>
      <c r="H57" s="8"/>
      <c r="I57" s="8"/>
      <c r="J57" s="53" t="s">
        <v>8</v>
      </c>
      <c r="K57" s="49"/>
      <c r="L57" s="53"/>
    </row>
    <row r="58" spans="1:12" x14ac:dyDescent="0.25">
      <c r="C58" s="5"/>
      <c r="D58" s="5"/>
      <c r="E58" s="6"/>
      <c r="F58" s="4"/>
      <c r="G58" s="5"/>
      <c r="H58" s="5"/>
      <c r="L58" s="4"/>
    </row>
  </sheetData>
  <mergeCells count="34">
    <mergeCell ref="A13:A15"/>
    <mergeCell ref="C2:L2"/>
    <mergeCell ref="C13:C15"/>
    <mergeCell ref="D13:D15"/>
    <mergeCell ref="E13:E15"/>
    <mergeCell ref="L14:L15"/>
    <mergeCell ref="F13:F15"/>
    <mergeCell ref="E9:G9"/>
    <mergeCell ref="E11:G11"/>
    <mergeCell ref="H9:L9"/>
    <mergeCell ref="I11:L11"/>
    <mergeCell ref="C51:L51"/>
    <mergeCell ref="C52:L52"/>
    <mergeCell ref="C55:I55"/>
    <mergeCell ref="B13:B15"/>
    <mergeCell ref="C5:D5"/>
    <mergeCell ref="E5:G5"/>
    <mergeCell ref="C6:D7"/>
    <mergeCell ref="E7:G7"/>
    <mergeCell ref="H13:L13"/>
    <mergeCell ref="H7:K7"/>
    <mergeCell ref="H5:K5"/>
    <mergeCell ref="G13:G15"/>
    <mergeCell ref="H14:H15"/>
    <mergeCell ref="I14:K14"/>
    <mergeCell ref="C45:L45"/>
    <mergeCell ref="C46:L46"/>
    <mergeCell ref="I48:K48"/>
    <mergeCell ref="E40:F40"/>
    <mergeCell ref="D43:F43"/>
    <mergeCell ref="E41:F41"/>
    <mergeCell ref="E42:F42"/>
    <mergeCell ref="C48:E48"/>
    <mergeCell ref="F48:H48"/>
  </mergeCells>
  <conditionalFormatting sqref="L44">
    <cfRule type="cellIs" dxfId="4" priority="1" operator="greaterThan">
      <formula>$G$43</formula>
    </cfRule>
  </conditionalFormatting>
  <printOptions horizontalCentered="1"/>
  <pageMargins left="0.17" right="0.2" top="0.8" bottom="0.15748031496062992" header="0.31496062992125984" footer="0.15748031496062992"/>
  <pageSetup paperSize="9" scale="64" fitToHeight="0" orientation="landscape" r:id="rId1"/>
  <headerFooter>
    <oddHeader>&amp;L&amp;G</oddHead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8"/>
  <sheetViews>
    <sheetView topLeftCell="B1" zoomScale="60" zoomScaleNormal="60" workbookViewId="0">
      <selection activeCell="P23" sqref="P23"/>
    </sheetView>
  </sheetViews>
  <sheetFormatPr baseColWidth="10" defaultColWidth="11.33203125" defaultRowHeight="13.2" x14ac:dyDescent="0.25"/>
  <cols>
    <col min="1" max="1" width="8.44140625" style="3" customWidth="1"/>
    <col min="2" max="2" width="5.88671875" style="3" customWidth="1"/>
    <col min="3" max="3" width="51.33203125" style="3" customWidth="1"/>
    <col min="4" max="4" width="29.109375" style="3" customWidth="1"/>
    <col min="5" max="5" width="11.33203125" style="3"/>
    <col min="6" max="6" width="14.44140625" style="3" customWidth="1"/>
    <col min="7" max="7" width="16.5546875" style="3" customWidth="1"/>
    <col min="8" max="8" width="15.44140625" style="3" customWidth="1"/>
    <col min="9" max="10" width="19.6640625" style="3" customWidth="1"/>
    <col min="11" max="11" width="18.6640625" style="3" customWidth="1"/>
    <col min="12" max="12" width="22" style="3" customWidth="1"/>
    <col min="13" max="16384" width="11.33203125" style="3"/>
  </cols>
  <sheetData>
    <row r="1" spans="1:12" x14ac:dyDescent="0.25">
      <c r="A1" s="72"/>
      <c r="B1" s="138"/>
      <c r="C1" s="73"/>
      <c r="D1" s="73"/>
      <c r="E1" s="73"/>
      <c r="F1" s="73"/>
      <c r="G1" s="73"/>
      <c r="H1" s="73"/>
      <c r="I1" s="73"/>
      <c r="J1" s="73"/>
      <c r="K1" s="73"/>
      <c r="L1" s="74"/>
    </row>
    <row r="2" spans="1:12" x14ac:dyDescent="0.25">
      <c r="A2" s="75"/>
      <c r="B2" s="11"/>
      <c r="C2" s="232" t="s">
        <v>89</v>
      </c>
      <c r="D2" s="232"/>
      <c r="E2" s="232"/>
      <c r="F2" s="232"/>
      <c r="G2" s="232"/>
      <c r="H2" s="232"/>
      <c r="I2" s="232"/>
      <c r="J2" s="232"/>
      <c r="K2" s="232"/>
      <c r="L2" s="233"/>
    </row>
    <row r="3" spans="1:12" x14ac:dyDescent="0.25">
      <c r="A3" s="75"/>
      <c r="B3" s="11"/>
      <c r="C3" s="40"/>
      <c r="D3" s="40"/>
      <c r="E3" s="40"/>
      <c r="F3" s="40"/>
      <c r="G3" s="40"/>
      <c r="H3" s="40"/>
      <c r="I3" s="40"/>
      <c r="J3" s="40"/>
      <c r="K3" s="40"/>
      <c r="L3" s="76"/>
    </row>
    <row r="4" spans="1:12" ht="5.4" customHeight="1" x14ac:dyDescent="0.25">
      <c r="A4" s="75"/>
      <c r="B4" s="11"/>
      <c r="C4" s="40"/>
      <c r="D4" s="40"/>
      <c r="E4" s="40"/>
      <c r="F4" s="40"/>
      <c r="G4" s="40"/>
      <c r="H4" s="40"/>
      <c r="I4" s="40"/>
      <c r="J4" s="40"/>
      <c r="K4" s="40"/>
      <c r="L4" s="76"/>
    </row>
    <row r="5" spans="1:12" ht="16.2" thickBot="1" x14ac:dyDescent="0.3">
      <c r="A5" s="75"/>
      <c r="B5" s="11"/>
      <c r="C5" s="214" t="s">
        <v>29</v>
      </c>
      <c r="D5" s="215"/>
      <c r="E5" s="200">
        <f>'inversiones ejecutadas (obras)'!E5:G5</f>
        <v>0</v>
      </c>
      <c r="F5" s="201"/>
      <c r="G5" s="202"/>
      <c r="H5" s="222" t="s">
        <v>28</v>
      </c>
      <c r="I5" s="214"/>
      <c r="J5" s="214"/>
      <c r="K5" s="215"/>
      <c r="L5" s="185">
        <f>'inversiones ejecutadas (obras)'!L5</f>
        <v>0</v>
      </c>
    </row>
    <row r="6" spans="1:12" ht="5.4" customHeight="1" x14ac:dyDescent="0.25">
      <c r="A6" s="75"/>
      <c r="B6" s="11"/>
      <c r="C6" s="214" t="s">
        <v>27</v>
      </c>
      <c r="D6" s="214"/>
      <c r="E6" s="14"/>
      <c r="F6" s="14"/>
      <c r="G6" s="14"/>
      <c r="H6" s="14"/>
      <c r="I6" s="14"/>
      <c r="J6" s="9"/>
      <c r="K6" s="9"/>
      <c r="L6" s="78"/>
    </row>
    <row r="7" spans="1:12" ht="16.2" thickBot="1" x14ac:dyDescent="0.3">
      <c r="A7" s="75"/>
      <c r="B7" s="11"/>
      <c r="C7" s="214"/>
      <c r="D7" s="214"/>
      <c r="E7" s="216">
        <f>'inversiones ejecutadas (obras)'!E7:G7</f>
        <v>0</v>
      </c>
      <c r="F7" s="217"/>
      <c r="G7" s="218"/>
      <c r="H7" s="222" t="s">
        <v>26</v>
      </c>
      <c r="I7" s="214"/>
      <c r="J7" s="214"/>
      <c r="K7" s="215"/>
      <c r="L7" s="77">
        <f>'inversiones ejecutadas (obras)'!L7</f>
        <v>0</v>
      </c>
    </row>
    <row r="8" spans="1:12" ht="6" customHeight="1" x14ac:dyDescent="0.25">
      <c r="A8" s="75"/>
      <c r="B8" s="11"/>
      <c r="C8" s="14"/>
      <c r="D8" s="9"/>
      <c r="E8" s="14"/>
      <c r="F8" s="14"/>
      <c r="G8" s="14"/>
      <c r="H8" s="13"/>
      <c r="I8" s="13"/>
      <c r="J8" s="9"/>
      <c r="K8" s="9"/>
      <c r="L8" s="79"/>
    </row>
    <row r="9" spans="1:12" ht="16.2" customHeight="1" thickBot="1" x14ac:dyDescent="0.3">
      <c r="A9" s="75"/>
      <c r="B9" s="11"/>
      <c r="C9" s="180"/>
      <c r="D9" s="180" t="s">
        <v>99</v>
      </c>
      <c r="E9" s="216">
        <f>'inversiones ejecutadas (obras)'!E9:G9</f>
        <v>0</v>
      </c>
      <c r="F9" s="217"/>
      <c r="G9" s="218"/>
      <c r="H9" s="10"/>
      <c r="I9" s="247" t="s">
        <v>86</v>
      </c>
      <c r="J9" s="247"/>
      <c r="K9" s="247"/>
      <c r="L9" s="248"/>
    </row>
    <row r="10" spans="1:12" ht="5.4" customHeight="1" x14ac:dyDescent="0.25">
      <c r="A10" s="75"/>
      <c r="B10" s="11"/>
      <c r="C10" s="180"/>
      <c r="D10" s="180"/>
      <c r="E10" s="14"/>
      <c r="F10" s="14"/>
      <c r="G10" s="14"/>
      <c r="H10" s="13"/>
      <c r="I10" s="13"/>
      <c r="J10" s="13"/>
      <c r="K10" s="13"/>
      <c r="L10" s="79"/>
    </row>
    <row r="11" spans="1:12" ht="16.2" thickBot="1" x14ac:dyDescent="0.3">
      <c r="A11" s="75"/>
      <c r="B11" s="11"/>
      <c r="C11" s="184"/>
      <c r="D11" s="180" t="s">
        <v>87</v>
      </c>
      <c r="E11" s="216">
        <f>'inversiones ejecutadas (obras)'!E11:G11</f>
        <v>0</v>
      </c>
      <c r="F11" s="217"/>
      <c r="G11" s="218"/>
      <c r="H11" s="184"/>
      <c r="I11" s="216">
        <f>'inversiones ejecutadas (obras)'!I11:L11</f>
        <v>0</v>
      </c>
      <c r="J11" s="217"/>
      <c r="K11" s="217"/>
      <c r="L11" s="249"/>
    </row>
    <row r="12" spans="1:12" ht="13.8" thickBot="1" x14ac:dyDescent="0.3">
      <c r="A12" s="75"/>
      <c r="B12" s="11"/>
      <c r="C12" s="81"/>
      <c r="D12" s="81"/>
      <c r="E12" s="81"/>
      <c r="F12" s="81"/>
      <c r="G12" s="81"/>
      <c r="H12" s="82"/>
      <c r="I12" s="82"/>
      <c r="J12" s="82"/>
      <c r="K12" s="82"/>
      <c r="L12" s="83"/>
    </row>
    <row r="13" spans="1:12" ht="11.85" customHeight="1" thickBot="1" x14ac:dyDescent="0.3">
      <c r="A13" s="212" t="s">
        <v>95</v>
      </c>
      <c r="B13" s="226" t="s">
        <v>25</v>
      </c>
      <c r="C13" s="234" t="s">
        <v>24</v>
      </c>
      <c r="D13" s="226" t="s">
        <v>23</v>
      </c>
      <c r="E13" s="212" t="s">
        <v>22</v>
      </c>
      <c r="F13" s="238" t="s">
        <v>21</v>
      </c>
      <c r="G13" s="223" t="s">
        <v>71</v>
      </c>
      <c r="H13" s="219" t="s">
        <v>20</v>
      </c>
      <c r="I13" s="220"/>
      <c r="J13" s="220"/>
      <c r="K13" s="220"/>
      <c r="L13" s="221"/>
    </row>
    <row r="14" spans="1:12" ht="13.8" thickBot="1" x14ac:dyDescent="0.3">
      <c r="A14" s="213"/>
      <c r="B14" s="236"/>
      <c r="C14" s="235"/>
      <c r="D14" s="236"/>
      <c r="E14" s="213"/>
      <c r="F14" s="239"/>
      <c r="G14" s="224"/>
      <c r="H14" s="226" t="s">
        <v>72</v>
      </c>
      <c r="I14" s="228" t="s">
        <v>73</v>
      </c>
      <c r="J14" s="228"/>
      <c r="K14" s="229"/>
      <c r="L14" s="226" t="s">
        <v>19</v>
      </c>
    </row>
    <row r="15" spans="1:12" ht="25.95" customHeight="1" thickBot="1" x14ac:dyDescent="0.3">
      <c r="A15" s="237"/>
      <c r="B15" s="227"/>
      <c r="C15" s="235"/>
      <c r="D15" s="227"/>
      <c r="E15" s="237"/>
      <c r="F15" s="240"/>
      <c r="G15" s="225"/>
      <c r="H15" s="227"/>
      <c r="I15" s="181" t="s">
        <v>79</v>
      </c>
      <c r="J15" s="86" t="s">
        <v>80</v>
      </c>
      <c r="K15" s="86" t="s">
        <v>81</v>
      </c>
      <c r="L15" s="227"/>
    </row>
    <row r="16" spans="1:12" x14ac:dyDescent="0.25">
      <c r="A16" s="150"/>
      <c r="B16" s="175"/>
      <c r="C16" s="15"/>
      <c r="D16" s="16"/>
      <c r="E16" s="17"/>
      <c r="F16" s="170"/>
      <c r="G16" s="18"/>
      <c r="H16" s="113"/>
      <c r="I16" s="108"/>
      <c r="J16" s="18"/>
      <c r="K16" s="18"/>
      <c r="L16" s="19"/>
    </row>
    <row r="17" spans="1:12" x14ac:dyDescent="0.25">
      <c r="A17" s="154"/>
      <c r="B17" s="173"/>
      <c r="C17" s="20"/>
      <c r="D17" s="21"/>
      <c r="E17" s="22"/>
      <c r="F17" s="167"/>
      <c r="G17" s="24"/>
      <c r="H17" s="114"/>
      <c r="I17" s="109"/>
      <c r="J17" s="24"/>
      <c r="K17" s="24"/>
      <c r="L17" s="25"/>
    </row>
    <row r="18" spans="1:12" x14ac:dyDescent="0.25">
      <c r="A18" s="154"/>
      <c r="B18" s="173"/>
      <c r="C18" s="20"/>
      <c r="D18" s="21"/>
      <c r="E18" s="22"/>
      <c r="F18" s="167"/>
      <c r="G18" s="24"/>
      <c r="H18" s="114"/>
      <c r="I18" s="109"/>
      <c r="J18" s="24"/>
      <c r="K18" s="24"/>
      <c r="L18" s="25"/>
    </row>
    <row r="19" spans="1:12" x14ac:dyDescent="0.25">
      <c r="A19" s="154"/>
      <c r="B19" s="173"/>
      <c r="C19" s="20"/>
      <c r="D19" s="21"/>
      <c r="E19" s="22"/>
      <c r="F19" s="167"/>
      <c r="G19" s="24"/>
      <c r="H19" s="114"/>
      <c r="I19" s="109"/>
      <c r="J19" s="24"/>
      <c r="K19" s="24"/>
      <c r="L19" s="25"/>
    </row>
    <row r="20" spans="1:12" x14ac:dyDescent="0.25">
      <c r="A20" s="20"/>
      <c r="B20" s="173"/>
      <c r="C20" s="20"/>
      <c r="D20" s="21"/>
      <c r="E20" s="26"/>
      <c r="F20" s="167"/>
      <c r="G20" s="24"/>
      <c r="H20" s="114"/>
      <c r="I20" s="109"/>
      <c r="J20" s="24"/>
      <c r="K20" s="24"/>
      <c r="L20" s="25"/>
    </row>
    <row r="21" spans="1:12" x14ac:dyDescent="0.25">
      <c r="A21" s="20"/>
      <c r="B21" s="173"/>
      <c r="C21" s="20"/>
      <c r="D21" s="21"/>
      <c r="E21" s="26"/>
      <c r="F21" s="167"/>
      <c r="G21" s="24"/>
      <c r="H21" s="114"/>
      <c r="I21" s="110"/>
      <c r="J21" s="24"/>
      <c r="K21" s="24"/>
      <c r="L21" s="25"/>
    </row>
    <row r="22" spans="1:12" x14ac:dyDescent="0.25">
      <c r="A22" s="20"/>
      <c r="B22" s="173"/>
      <c r="C22" s="20"/>
      <c r="D22" s="21"/>
      <c r="E22" s="26"/>
      <c r="F22" s="167"/>
      <c r="G22" s="24"/>
      <c r="H22" s="114"/>
      <c r="I22" s="110"/>
      <c r="J22" s="24"/>
      <c r="K22" s="24"/>
      <c r="L22" s="25"/>
    </row>
    <row r="23" spans="1:12" x14ac:dyDescent="0.25">
      <c r="A23" s="20"/>
      <c r="B23" s="173"/>
      <c r="C23" s="20"/>
      <c r="D23" s="21"/>
      <c r="E23" s="26"/>
      <c r="F23" s="167"/>
      <c r="G23" s="24"/>
      <c r="H23" s="114"/>
      <c r="I23" s="110"/>
      <c r="J23" s="24"/>
      <c r="K23" s="24"/>
      <c r="L23" s="25"/>
    </row>
    <row r="24" spans="1:12" x14ac:dyDescent="0.25">
      <c r="A24" s="20"/>
      <c r="B24" s="173"/>
      <c r="C24" s="20"/>
      <c r="D24" s="21"/>
      <c r="E24" s="26"/>
      <c r="F24" s="167"/>
      <c r="G24" s="24"/>
      <c r="H24" s="114"/>
      <c r="I24" s="110"/>
      <c r="J24" s="24"/>
      <c r="K24" s="24"/>
      <c r="L24" s="25"/>
    </row>
    <row r="25" spans="1:12" x14ac:dyDescent="0.25">
      <c r="A25" s="20"/>
      <c r="B25" s="173"/>
      <c r="C25" s="20"/>
      <c r="D25" s="21"/>
      <c r="E25" s="26"/>
      <c r="F25" s="167"/>
      <c r="G25" s="24"/>
      <c r="H25" s="114"/>
      <c r="I25" s="110"/>
      <c r="J25" s="24"/>
      <c r="K25" s="24"/>
      <c r="L25" s="25"/>
    </row>
    <row r="26" spans="1:12" x14ac:dyDescent="0.25">
      <c r="A26" s="20"/>
      <c r="B26" s="173"/>
      <c r="C26" s="20"/>
      <c r="D26" s="21"/>
      <c r="E26" s="26"/>
      <c r="F26" s="167"/>
      <c r="G26" s="24"/>
      <c r="H26" s="114"/>
      <c r="I26" s="110"/>
      <c r="J26" s="24"/>
      <c r="K26" s="24"/>
      <c r="L26" s="25"/>
    </row>
    <row r="27" spans="1:12" x14ac:dyDescent="0.25">
      <c r="A27" s="20"/>
      <c r="B27" s="173"/>
      <c r="C27" s="20"/>
      <c r="D27" s="21"/>
      <c r="E27" s="26"/>
      <c r="F27" s="167"/>
      <c r="G27" s="24"/>
      <c r="H27" s="114"/>
      <c r="I27" s="110"/>
      <c r="J27" s="24"/>
      <c r="K27" s="24"/>
      <c r="L27" s="25"/>
    </row>
    <row r="28" spans="1:12" x14ac:dyDescent="0.25">
      <c r="A28" s="20"/>
      <c r="B28" s="173"/>
      <c r="C28" s="20"/>
      <c r="D28" s="21"/>
      <c r="E28" s="26"/>
      <c r="F28" s="167"/>
      <c r="G28" s="24"/>
      <c r="H28" s="114"/>
      <c r="I28" s="110"/>
      <c r="J28" s="24"/>
      <c r="K28" s="24"/>
      <c r="L28" s="25"/>
    </row>
    <row r="29" spans="1:12" x14ac:dyDescent="0.25">
      <c r="A29" s="20"/>
      <c r="B29" s="173"/>
      <c r="C29" s="20"/>
      <c r="D29" s="21"/>
      <c r="E29" s="26"/>
      <c r="F29" s="167"/>
      <c r="G29" s="24"/>
      <c r="H29" s="114"/>
      <c r="I29" s="110"/>
      <c r="J29" s="24"/>
      <c r="K29" s="24"/>
      <c r="L29" s="25"/>
    </row>
    <row r="30" spans="1:12" x14ac:dyDescent="0.25">
      <c r="A30" s="20"/>
      <c r="B30" s="173"/>
      <c r="C30" s="20"/>
      <c r="D30" s="21"/>
      <c r="E30" s="26"/>
      <c r="F30" s="167"/>
      <c r="G30" s="24"/>
      <c r="H30" s="114"/>
      <c r="I30" s="110"/>
      <c r="J30" s="24"/>
      <c r="K30" s="24"/>
      <c r="L30" s="25"/>
    </row>
    <row r="31" spans="1:12" x14ac:dyDescent="0.25">
      <c r="A31" s="20"/>
      <c r="B31" s="173"/>
      <c r="C31" s="20"/>
      <c r="D31" s="21"/>
      <c r="E31" s="26"/>
      <c r="F31" s="167"/>
      <c r="G31" s="24"/>
      <c r="H31" s="114"/>
      <c r="I31" s="110"/>
      <c r="J31" s="24"/>
      <c r="K31" s="24"/>
      <c r="L31" s="25"/>
    </row>
    <row r="32" spans="1:12" x14ac:dyDescent="0.25">
      <c r="A32" s="20"/>
      <c r="B32" s="173"/>
      <c r="C32" s="20"/>
      <c r="D32" s="21"/>
      <c r="E32" s="26"/>
      <c r="F32" s="167"/>
      <c r="G32" s="24"/>
      <c r="H32" s="114"/>
      <c r="I32" s="110"/>
      <c r="J32" s="24"/>
      <c r="K32" s="24"/>
      <c r="L32" s="25"/>
    </row>
    <row r="33" spans="1:12" x14ac:dyDescent="0.25">
      <c r="A33" s="20"/>
      <c r="B33" s="173"/>
      <c r="C33" s="20"/>
      <c r="D33" s="21"/>
      <c r="E33" s="26"/>
      <c r="F33" s="167"/>
      <c r="G33" s="24"/>
      <c r="H33" s="114"/>
      <c r="I33" s="110"/>
      <c r="J33" s="24"/>
      <c r="K33" s="24"/>
      <c r="L33" s="25"/>
    </row>
    <row r="34" spans="1:12" x14ac:dyDescent="0.25">
      <c r="A34" s="20"/>
      <c r="B34" s="173"/>
      <c r="C34" s="20"/>
      <c r="D34" s="21"/>
      <c r="E34" s="26"/>
      <c r="F34" s="167"/>
      <c r="G34" s="24"/>
      <c r="H34" s="114"/>
      <c r="I34" s="110"/>
      <c r="J34" s="24"/>
      <c r="K34" s="24"/>
      <c r="L34" s="25"/>
    </row>
    <row r="35" spans="1:12" x14ac:dyDescent="0.25">
      <c r="A35" s="20"/>
      <c r="B35" s="173"/>
      <c r="C35" s="20"/>
      <c r="D35" s="21"/>
      <c r="E35" s="27"/>
      <c r="F35" s="168"/>
      <c r="G35" s="29"/>
      <c r="H35" s="115"/>
      <c r="I35" s="111"/>
      <c r="J35" s="29"/>
      <c r="K35" s="29"/>
      <c r="L35" s="30"/>
    </row>
    <row r="36" spans="1:12" x14ac:dyDescent="0.25">
      <c r="A36" s="20"/>
      <c r="B36" s="173"/>
      <c r="C36" s="20"/>
      <c r="D36" s="31"/>
      <c r="E36" s="27"/>
      <c r="F36" s="168"/>
      <c r="G36" s="29"/>
      <c r="H36" s="115"/>
      <c r="I36" s="111"/>
      <c r="J36" s="29"/>
      <c r="K36" s="29"/>
      <c r="L36" s="30"/>
    </row>
    <row r="37" spans="1:12" ht="13.8" thickBot="1" x14ac:dyDescent="0.3">
      <c r="A37" s="32"/>
      <c r="B37" s="174"/>
      <c r="C37" s="32"/>
      <c r="D37" s="33"/>
      <c r="E37" s="34"/>
      <c r="F37" s="169"/>
      <c r="G37" s="36"/>
      <c r="H37" s="116"/>
      <c r="I37" s="112"/>
      <c r="J37" s="36"/>
      <c r="K37" s="36"/>
      <c r="L37" s="37"/>
    </row>
    <row r="38" spans="1:12" ht="13.8" thickBot="1" x14ac:dyDescent="0.3">
      <c r="A38" s="7"/>
      <c r="B38" s="7"/>
      <c r="C38" s="8"/>
      <c r="D38" s="8"/>
      <c r="E38" s="8"/>
      <c r="F38" s="38" t="s">
        <v>18</v>
      </c>
      <c r="G38" s="39">
        <f t="shared" ref="G38:L38" si="0">SUM(G16:G37)</f>
        <v>0</v>
      </c>
      <c r="H38" s="103">
        <f t="shared" si="0"/>
        <v>0</v>
      </c>
      <c r="I38" s="43">
        <f t="shared" si="0"/>
        <v>0</v>
      </c>
      <c r="J38" s="39">
        <f t="shared" si="0"/>
        <v>0</v>
      </c>
      <c r="K38" s="117">
        <f t="shared" si="0"/>
        <v>0</v>
      </c>
      <c r="L38" s="118">
        <f t="shared" si="0"/>
        <v>0</v>
      </c>
    </row>
    <row r="39" spans="1:12" ht="14.4" thickBot="1" x14ac:dyDescent="0.3">
      <c r="A39" s="7"/>
      <c r="B39" s="7"/>
      <c r="C39" s="8"/>
      <c r="D39" s="146" t="s">
        <v>85</v>
      </c>
      <c r="E39" s="8"/>
      <c r="F39" s="145"/>
      <c r="G39" s="42"/>
      <c r="H39" s="42"/>
      <c r="I39" s="42"/>
      <c r="J39" s="42"/>
      <c r="K39" s="42"/>
      <c r="L39" s="42"/>
    </row>
    <row r="40" spans="1:12" ht="13.8" thickBot="1" x14ac:dyDescent="0.3">
      <c r="A40" s="7"/>
      <c r="B40" s="7"/>
      <c r="C40" s="40"/>
      <c r="D40" s="101" t="s">
        <v>70</v>
      </c>
      <c r="E40" s="203" t="s">
        <v>69</v>
      </c>
      <c r="F40" s="204"/>
      <c r="G40" s="42"/>
      <c r="H40" s="42"/>
      <c r="I40" s="42"/>
      <c r="J40" s="42"/>
      <c r="K40" s="42"/>
      <c r="L40" s="42"/>
    </row>
    <row r="41" spans="1:12" ht="15" thickBot="1" x14ac:dyDescent="0.3">
      <c r="A41" s="7"/>
      <c r="B41" s="7"/>
      <c r="C41" s="40"/>
      <c r="D41" s="148" t="s">
        <v>50</v>
      </c>
      <c r="E41" s="208"/>
      <c r="F41" s="209"/>
      <c r="G41" s="54">
        <f>SUM(G16:G37)</f>
        <v>0</v>
      </c>
      <c r="H41" s="163">
        <f>SUM(H16:H37)</f>
        <v>0</v>
      </c>
      <c r="I41" s="54">
        <f>SUM(I16:I37)</f>
        <v>0</v>
      </c>
      <c r="J41" s="54">
        <f>SUM(J16:J37)</f>
        <v>0</v>
      </c>
      <c r="K41" s="54">
        <f>SUM(K16:K37)</f>
        <v>0</v>
      </c>
      <c r="L41" s="54">
        <f>SUM(L16:L37)</f>
        <v>0</v>
      </c>
    </row>
    <row r="42" spans="1:12" ht="15" thickBot="1" x14ac:dyDescent="0.3">
      <c r="A42" s="7"/>
      <c r="B42" s="7"/>
      <c r="C42" s="40"/>
      <c r="D42" s="148" t="s">
        <v>51</v>
      </c>
      <c r="E42" s="208"/>
      <c r="F42" s="209"/>
      <c r="G42" s="55"/>
      <c r="H42" s="164"/>
      <c r="I42" s="55"/>
      <c r="J42" s="55"/>
      <c r="K42" s="55"/>
      <c r="L42" s="55"/>
    </row>
    <row r="43" spans="1:12" ht="15.75" customHeight="1" thickBot="1" x14ac:dyDescent="0.3">
      <c r="A43" s="7"/>
      <c r="B43" s="7"/>
      <c r="C43" s="40"/>
      <c r="D43" s="205" t="s">
        <v>74</v>
      </c>
      <c r="E43" s="206"/>
      <c r="F43" s="207"/>
      <c r="G43" s="56">
        <f>SUM(G41:G42)</f>
        <v>0</v>
      </c>
      <c r="H43" s="103">
        <f t="shared" ref="H43:L43" si="1">SUM(H41:H42)</f>
        <v>0</v>
      </c>
      <c r="I43" s="57">
        <f t="shared" si="1"/>
        <v>0</v>
      </c>
      <c r="J43" s="57">
        <f t="shared" si="1"/>
        <v>0</v>
      </c>
      <c r="K43" s="57">
        <f t="shared" si="1"/>
        <v>0</v>
      </c>
      <c r="L43" s="58">
        <f t="shared" si="1"/>
        <v>0</v>
      </c>
    </row>
    <row r="44" spans="1:12" ht="21" customHeight="1" thickBot="1" x14ac:dyDescent="0.3">
      <c r="A44" s="7"/>
      <c r="B44" s="7"/>
      <c r="C44" s="44" t="s">
        <v>17</v>
      </c>
      <c r="D44" s="7"/>
      <c r="E44" s="7"/>
      <c r="F44" s="7"/>
      <c r="G44" s="7"/>
      <c r="H44" s="7"/>
      <c r="I44" s="7"/>
      <c r="J44" s="176" t="s">
        <v>98</v>
      </c>
      <c r="K44" s="177"/>
      <c r="L44" s="178">
        <f>SUM(H43:L43)</f>
        <v>0</v>
      </c>
    </row>
    <row r="45" spans="1:12" x14ac:dyDescent="0.25">
      <c r="A45" s="7"/>
      <c r="B45" s="7"/>
      <c r="C45" s="230" t="s">
        <v>16</v>
      </c>
      <c r="D45" s="231"/>
      <c r="E45" s="231"/>
      <c r="F45" s="231"/>
      <c r="G45" s="231"/>
      <c r="H45" s="231"/>
      <c r="I45" s="231"/>
      <c r="J45" s="231"/>
      <c r="K45" s="231"/>
      <c r="L45" s="231"/>
    </row>
    <row r="46" spans="1:12" x14ac:dyDescent="0.25">
      <c r="A46" s="7"/>
      <c r="B46" s="7"/>
      <c r="C46" s="230" t="s">
        <v>15</v>
      </c>
      <c r="D46" s="231"/>
      <c r="E46" s="231"/>
      <c r="F46" s="231"/>
      <c r="G46" s="231"/>
      <c r="H46" s="231"/>
      <c r="I46" s="231"/>
      <c r="J46" s="231"/>
      <c r="K46" s="231"/>
      <c r="L46" s="231"/>
    </row>
    <row r="47" spans="1:12" x14ac:dyDescent="0.25">
      <c r="A47" s="7"/>
      <c r="B47" s="7"/>
      <c r="C47" s="40"/>
      <c r="D47" s="41"/>
      <c r="E47" s="41"/>
      <c r="F47" s="42"/>
      <c r="G47" s="42"/>
      <c r="H47" s="42"/>
      <c r="I47" s="42"/>
      <c r="J47" s="42"/>
      <c r="K47" s="42"/>
      <c r="L47" s="42"/>
    </row>
    <row r="48" spans="1:12" x14ac:dyDescent="0.25">
      <c r="A48" s="7"/>
      <c r="B48" s="7"/>
      <c r="C48" s="230" t="s">
        <v>14</v>
      </c>
      <c r="D48" s="231"/>
      <c r="E48" s="231"/>
      <c r="F48" s="231"/>
      <c r="G48" s="231"/>
      <c r="H48" s="231"/>
      <c r="I48" s="231"/>
      <c r="J48" s="231"/>
      <c r="K48" s="231"/>
      <c r="L48" s="231"/>
    </row>
    <row r="49" spans="1:12" ht="15.6" x14ac:dyDescent="0.25">
      <c r="A49" s="7"/>
      <c r="B49" s="7"/>
      <c r="C49" s="45"/>
      <c r="D49" s="46"/>
      <c r="E49" s="46"/>
      <c r="F49" s="46"/>
      <c r="G49" s="46"/>
      <c r="H49" s="46"/>
      <c r="I49" s="46"/>
      <c r="J49" s="46"/>
      <c r="K49" s="46"/>
      <c r="L49" s="46"/>
    </row>
    <row r="50" spans="1:12" ht="15.6" x14ac:dyDescent="0.25">
      <c r="A50" s="7"/>
      <c r="B50" s="7"/>
      <c r="C50" s="47" t="s">
        <v>13</v>
      </c>
      <c r="D50" s="48"/>
      <c r="E50" s="48"/>
      <c r="F50" s="48"/>
      <c r="G50" s="48"/>
      <c r="H50" s="48"/>
      <c r="I50" s="48"/>
      <c r="J50" s="48"/>
      <c r="K50" s="49"/>
      <c r="L50" s="49"/>
    </row>
    <row r="51" spans="1:12" x14ac:dyDescent="0.25">
      <c r="A51" s="7"/>
      <c r="B51" s="7"/>
      <c r="C51" s="210" t="s">
        <v>12</v>
      </c>
      <c r="D51" s="210"/>
      <c r="E51" s="210"/>
      <c r="F51" s="210"/>
      <c r="G51" s="210"/>
      <c r="H51" s="210"/>
      <c r="I51" s="210"/>
      <c r="J51" s="210"/>
      <c r="K51" s="210"/>
      <c r="L51" s="210"/>
    </row>
    <row r="52" spans="1:12" x14ac:dyDescent="0.25">
      <c r="A52" s="7"/>
      <c r="B52" s="7"/>
      <c r="C52" s="210" t="s">
        <v>11</v>
      </c>
      <c r="D52" s="210"/>
      <c r="E52" s="210"/>
      <c r="F52" s="210"/>
      <c r="G52" s="210"/>
      <c r="H52" s="210"/>
      <c r="I52" s="210"/>
      <c r="J52" s="210"/>
      <c r="K52" s="210"/>
      <c r="L52" s="210"/>
    </row>
    <row r="53" spans="1:12" x14ac:dyDescent="0.25">
      <c r="A53" s="7"/>
      <c r="B53" s="7"/>
      <c r="C53" s="50"/>
      <c r="D53" s="50"/>
      <c r="E53" s="50"/>
      <c r="F53" s="50"/>
      <c r="G53" s="50"/>
      <c r="H53" s="50"/>
      <c r="I53" s="50"/>
      <c r="J53" s="50"/>
      <c r="K53" s="50"/>
      <c r="L53" s="50"/>
    </row>
    <row r="54" spans="1:12" x14ac:dyDescent="0.25">
      <c r="A54" s="7"/>
      <c r="B54" s="7"/>
      <c r="C54" s="51"/>
      <c r="D54" s="51"/>
      <c r="E54" s="51"/>
      <c r="F54" s="51"/>
      <c r="G54" s="51"/>
      <c r="H54" s="51"/>
      <c r="I54" s="51"/>
      <c r="J54" s="51"/>
      <c r="K54" s="51"/>
      <c r="L54" s="51"/>
    </row>
    <row r="55" spans="1:12" ht="15.6" x14ac:dyDescent="0.25">
      <c r="A55" s="7"/>
      <c r="B55" s="7"/>
      <c r="C55" s="211" t="s">
        <v>10</v>
      </c>
      <c r="D55" s="211"/>
      <c r="E55" s="211"/>
      <c r="F55" s="211"/>
      <c r="G55" s="211"/>
      <c r="H55" s="211"/>
      <c r="I55" s="211"/>
      <c r="J55" s="52"/>
      <c r="K55" s="49"/>
      <c r="L55" s="49"/>
    </row>
    <row r="56" spans="1:12" ht="15.6" x14ac:dyDescent="0.25">
      <c r="A56" s="7"/>
      <c r="B56" s="7"/>
      <c r="C56" s="8"/>
      <c r="D56" s="8"/>
      <c r="E56" s="41"/>
      <c r="F56" s="42"/>
      <c r="G56" s="8"/>
      <c r="H56" s="42"/>
      <c r="I56" s="42"/>
      <c r="J56" s="53" t="s">
        <v>9</v>
      </c>
      <c r="K56" s="49"/>
      <c r="L56" s="53"/>
    </row>
    <row r="57" spans="1:12" ht="15.6" x14ac:dyDescent="0.25">
      <c r="A57" s="7"/>
      <c r="B57" s="7"/>
      <c r="C57" s="8"/>
      <c r="D57" s="8"/>
      <c r="E57" s="41"/>
      <c r="F57" s="42"/>
      <c r="G57" s="8"/>
      <c r="H57" s="8"/>
      <c r="I57" s="8"/>
      <c r="J57" s="53" t="s">
        <v>8</v>
      </c>
      <c r="K57" s="49"/>
      <c r="L57" s="53"/>
    </row>
    <row r="58" spans="1:12" x14ac:dyDescent="0.25">
      <c r="C58" s="5"/>
      <c r="D58" s="5"/>
      <c r="E58" s="6"/>
      <c r="F58" s="4"/>
      <c r="G58" s="5"/>
      <c r="H58" s="5"/>
      <c r="L58" s="4"/>
    </row>
  </sheetData>
  <mergeCells count="32">
    <mergeCell ref="G13:G15"/>
    <mergeCell ref="A13:A15"/>
    <mergeCell ref="C55:I55"/>
    <mergeCell ref="H13:L13"/>
    <mergeCell ref="H14:H15"/>
    <mergeCell ref="I14:K14"/>
    <mergeCell ref="L14:L15"/>
    <mergeCell ref="C45:L45"/>
    <mergeCell ref="C46:L46"/>
    <mergeCell ref="C48:L48"/>
    <mergeCell ref="C51:L51"/>
    <mergeCell ref="C52:L52"/>
    <mergeCell ref="D43:F43"/>
    <mergeCell ref="E40:F40"/>
    <mergeCell ref="E41:F41"/>
    <mergeCell ref="E42:F42"/>
    <mergeCell ref="B13:B15"/>
    <mergeCell ref="C13:C15"/>
    <mergeCell ref="D13:D15"/>
    <mergeCell ref="E13:E15"/>
    <mergeCell ref="F13:F15"/>
    <mergeCell ref="I9:L9"/>
    <mergeCell ref="I11:L11"/>
    <mergeCell ref="E9:G9"/>
    <mergeCell ref="C2:L2"/>
    <mergeCell ref="C5:D5"/>
    <mergeCell ref="E5:G5"/>
    <mergeCell ref="H5:K5"/>
    <mergeCell ref="C6:D7"/>
    <mergeCell ref="E7:G7"/>
    <mergeCell ref="H7:K7"/>
    <mergeCell ref="E11:G11"/>
  </mergeCells>
  <conditionalFormatting sqref="L44">
    <cfRule type="cellIs" dxfId="3" priority="1" operator="greaterThan">
      <formula>$G$43</formula>
    </cfRule>
  </conditionalFormatting>
  <printOptions horizontalCentered="1"/>
  <pageMargins left="0.17" right="0.22" top="0.8" bottom="0.19685039370078741" header="0.31496062992125984" footer="0.17"/>
  <pageSetup paperSize="9" scale="64" fitToHeight="0" orientation="landscape" r:id="rId1"/>
  <headerFooter>
    <oddHeader>&amp;L&amp;G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4" zoomScale="80" zoomScaleNormal="80" workbookViewId="0">
      <selection activeCell="B16" sqref="B16"/>
    </sheetView>
  </sheetViews>
  <sheetFormatPr baseColWidth="10" defaultRowHeight="14.4" x14ac:dyDescent="0.3"/>
  <cols>
    <col min="1" max="1" width="38.5546875" customWidth="1"/>
    <col min="2" max="2" width="19" customWidth="1"/>
    <col min="3" max="3" width="18.6640625" customWidth="1"/>
    <col min="4" max="4" width="15.88671875" customWidth="1"/>
    <col min="5" max="5" width="0.6640625" customWidth="1"/>
  </cols>
  <sheetData>
    <row r="1" spans="1:5" ht="15" x14ac:dyDescent="0.3">
      <c r="A1" s="250" t="s">
        <v>45</v>
      </c>
      <c r="B1" s="250"/>
      <c r="C1" s="250"/>
      <c r="D1" s="250"/>
    </row>
    <row r="2" spans="1:5" x14ac:dyDescent="0.3">
      <c r="A2" s="251" t="s">
        <v>44</v>
      </c>
      <c r="B2" s="251"/>
      <c r="C2" s="251"/>
      <c r="D2" s="251"/>
    </row>
    <row r="3" spans="1:5" ht="15" customHeight="1" thickBot="1" x14ac:dyDescent="0.3">
      <c r="A3" s="135"/>
      <c r="B3" s="135"/>
      <c r="C3" s="135"/>
      <c r="D3" s="135"/>
    </row>
    <row r="4" spans="1:5" ht="4.5" customHeight="1" x14ac:dyDescent="0.3">
      <c r="A4" s="72"/>
      <c r="B4" s="138"/>
      <c r="C4" s="138"/>
      <c r="D4" s="138"/>
      <c r="E4" s="139"/>
    </row>
    <row r="5" spans="1:5" ht="16.5" customHeight="1" thickBot="1" x14ac:dyDescent="0.35">
      <c r="A5" s="142" t="s">
        <v>43</v>
      </c>
      <c r="B5" s="200">
        <f>'inversiones ejecutadas (obras)'!B5:D5</f>
        <v>0</v>
      </c>
      <c r="C5" s="201"/>
      <c r="D5" s="202"/>
      <c r="E5" s="140"/>
    </row>
    <row r="6" spans="1:5" ht="4.2" customHeight="1" x14ac:dyDescent="0.3">
      <c r="A6" s="142"/>
      <c r="B6" s="64"/>
      <c r="C6" s="64"/>
      <c r="D6" s="64"/>
      <c r="E6" s="140"/>
    </row>
    <row r="7" spans="1:5" ht="16.5" customHeight="1" thickBot="1" x14ac:dyDescent="0.35">
      <c r="A7" s="142" t="s">
        <v>27</v>
      </c>
      <c r="B7" s="216">
        <f>'inversiones ejecutadas (obras)'!B7:D7</f>
        <v>0</v>
      </c>
      <c r="C7" s="217"/>
      <c r="D7" s="218"/>
      <c r="E7" s="140"/>
    </row>
    <row r="8" spans="1:5" ht="6.6" customHeight="1" x14ac:dyDescent="0.3">
      <c r="A8" s="142"/>
      <c r="B8" s="64"/>
      <c r="C8" s="64"/>
      <c r="D8" s="64"/>
      <c r="E8" s="140"/>
    </row>
    <row r="9" spans="1:5" ht="16.2" thickBot="1" x14ac:dyDescent="0.35">
      <c r="A9" s="142" t="s">
        <v>42</v>
      </c>
      <c r="B9" s="216">
        <f>'inversiones ejecutadas (obras)'!B9:D9</f>
        <v>0</v>
      </c>
      <c r="C9" s="217"/>
      <c r="D9" s="218"/>
      <c r="E9" s="140"/>
    </row>
    <row r="10" spans="1:5" ht="4.95" customHeight="1" x14ac:dyDescent="0.3">
      <c r="A10" s="142"/>
      <c r="B10" s="64"/>
      <c r="C10" s="64"/>
      <c r="D10" s="64"/>
      <c r="E10" s="140"/>
    </row>
    <row r="11" spans="1:5" ht="16.5" thickBot="1" x14ac:dyDescent="0.3">
      <c r="A11" s="143" t="s">
        <v>28</v>
      </c>
      <c r="B11" s="252">
        <f>'inversiones ejecutadas (obras)'!L5</f>
        <v>0</v>
      </c>
      <c r="C11" s="217"/>
      <c r="D11" s="253"/>
      <c r="E11" s="140"/>
    </row>
    <row r="12" spans="1:5" ht="4.95" customHeight="1" x14ac:dyDescent="0.25">
      <c r="A12" s="143"/>
      <c r="B12" s="64"/>
      <c r="C12" s="64"/>
      <c r="D12" s="64"/>
      <c r="E12" s="140"/>
    </row>
    <row r="13" spans="1:5" ht="16.5" thickBot="1" x14ac:dyDescent="0.3">
      <c r="A13" s="143" t="s">
        <v>41</v>
      </c>
      <c r="B13" s="216">
        <f>+'inversiones ejecutadas (obras)'!G38+'inv. ejecutadas (equipamiento)'!G38</f>
        <v>0</v>
      </c>
      <c r="C13" s="217"/>
      <c r="D13" s="253"/>
      <c r="E13" s="140"/>
    </row>
    <row r="14" spans="1:5" ht="4.2" customHeight="1" x14ac:dyDescent="0.25">
      <c r="A14" s="143"/>
      <c r="B14" s="64"/>
      <c r="C14" s="64"/>
      <c r="D14" s="64"/>
      <c r="E14" s="140"/>
    </row>
    <row r="15" spans="1:5" ht="16.2" thickBot="1" x14ac:dyDescent="0.35">
      <c r="A15" s="143" t="s">
        <v>26</v>
      </c>
      <c r="B15" s="216">
        <f>'inversiones ejecutadas (obras)'!L7</f>
        <v>0</v>
      </c>
      <c r="C15" s="217"/>
      <c r="D15" s="253"/>
      <c r="E15" s="140"/>
    </row>
    <row r="16" spans="1:5" ht="4.5" customHeight="1" thickBot="1" x14ac:dyDescent="0.3">
      <c r="A16" s="80"/>
      <c r="B16" s="82"/>
      <c r="C16" s="82"/>
      <c r="D16" s="82"/>
      <c r="E16" s="141"/>
    </row>
    <row r="17" spans="1:4" ht="25.5" customHeight="1" x14ac:dyDescent="0.25">
      <c r="A17" s="250" t="s">
        <v>40</v>
      </c>
      <c r="B17" s="250"/>
      <c r="C17" s="250"/>
      <c r="D17" s="250"/>
    </row>
    <row r="18" spans="1:4" x14ac:dyDescent="0.3">
      <c r="A18" s="254" t="s">
        <v>39</v>
      </c>
      <c r="B18" s="254"/>
      <c r="C18" s="254"/>
      <c r="D18" s="254"/>
    </row>
    <row r="19" spans="1:4" ht="8.25" customHeight="1" thickBot="1" x14ac:dyDescent="0.3">
      <c r="A19" s="7"/>
      <c r="B19" s="7"/>
      <c r="C19" s="7"/>
      <c r="D19" s="7"/>
    </row>
    <row r="20" spans="1:4" ht="9.75" customHeight="1" x14ac:dyDescent="0.3">
      <c r="A20" s="255" t="s">
        <v>38</v>
      </c>
      <c r="B20" s="258" t="s">
        <v>37</v>
      </c>
      <c r="C20" s="260" t="s">
        <v>36</v>
      </c>
      <c r="D20" s="263" t="s">
        <v>35</v>
      </c>
    </row>
    <row r="21" spans="1:4" x14ac:dyDescent="0.3">
      <c r="A21" s="256"/>
      <c r="B21" s="259"/>
      <c r="C21" s="261"/>
      <c r="D21" s="264"/>
    </row>
    <row r="22" spans="1:4" ht="9" customHeight="1" x14ac:dyDescent="0.3">
      <c r="A22" s="257"/>
      <c r="B22" s="259"/>
      <c r="C22" s="262"/>
      <c r="D22" s="264"/>
    </row>
    <row r="23" spans="1:4" ht="15" x14ac:dyDescent="0.25">
      <c r="A23" s="59"/>
      <c r="B23" s="60"/>
      <c r="C23" s="59"/>
      <c r="D23" s="61"/>
    </row>
    <row r="24" spans="1:4" ht="15" x14ac:dyDescent="0.25">
      <c r="A24" s="59"/>
      <c r="B24" s="60"/>
      <c r="C24" s="59"/>
      <c r="D24" s="61"/>
    </row>
    <row r="25" spans="1:4" ht="15" x14ac:dyDescent="0.25">
      <c r="A25" s="59"/>
      <c r="B25" s="60"/>
      <c r="C25" s="59"/>
      <c r="D25" s="61"/>
    </row>
    <row r="26" spans="1:4" ht="15" x14ac:dyDescent="0.25">
      <c r="A26" s="59"/>
      <c r="B26" s="60"/>
      <c r="C26" s="59"/>
      <c r="D26" s="61"/>
    </row>
    <row r="27" spans="1:4" ht="15" x14ac:dyDescent="0.25">
      <c r="A27" s="59"/>
      <c r="B27" s="60"/>
      <c r="C27" s="59"/>
      <c r="D27" s="61"/>
    </row>
    <row r="28" spans="1:4" x14ac:dyDescent="0.3">
      <c r="A28" s="59"/>
      <c r="B28" s="60"/>
      <c r="C28" s="59"/>
      <c r="D28" s="61"/>
    </row>
    <row r="29" spans="1:4" x14ac:dyDescent="0.3">
      <c r="A29" s="59"/>
      <c r="B29" s="60"/>
      <c r="C29" s="59"/>
      <c r="D29" s="61"/>
    </row>
    <row r="30" spans="1:4" ht="15" x14ac:dyDescent="0.25">
      <c r="A30" s="59"/>
      <c r="B30" s="60"/>
      <c r="C30" s="59"/>
      <c r="D30" s="61"/>
    </row>
    <row r="31" spans="1:4" ht="15" x14ac:dyDescent="0.25">
      <c r="A31" s="59"/>
      <c r="B31" s="60"/>
      <c r="C31" s="59"/>
      <c r="D31" s="61"/>
    </row>
    <row r="32" spans="1:4" ht="15" x14ac:dyDescent="0.25">
      <c r="A32" s="59"/>
      <c r="B32" s="60"/>
      <c r="C32" s="59"/>
      <c r="D32" s="61"/>
    </row>
    <row r="33" spans="1:4" ht="15.75" thickBot="1" x14ac:dyDescent="0.3">
      <c r="A33" s="121"/>
      <c r="B33" s="122"/>
      <c r="C33" s="121"/>
      <c r="D33" s="123"/>
    </row>
    <row r="34" spans="1:4" ht="15.75" thickBot="1" x14ac:dyDescent="0.3">
      <c r="A34" s="87" t="s">
        <v>31</v>
      </c>
      <c r="B34" s="88">
        <f>SUM(B23:B33)</f>
        <v>0</v>
      </c>
      <c r="C34" s="75"/>
      <c r="D34" s="11"/>
    </row>
    <row r="35" spans="1:4" x14ac:dyDescent="0.3">
      <c r="A35" s="7"/>
      <c r="B35" s="7"/>
      <c r="C35" s="7"/>
      <c r="D35" s="7"/>
    </row>
    <row r="36" spans="1:4" ht="15.6" x14ac:dyDescent="0.3">
      <c r="A36" s="250" t="s">
        <v>34</v>
      </c>
      <c r="B36" s="250"/>
      <c r="C36" s="250"/>
      <c r="D36" s="250"/>
    </row>
    <row r="37" spans="1:4" ht="3.6" customHeight="1" thickBot="1" x14ac:dyDescent="0.35">
      <c r="A37" s="7"/>
      <c r="B37" s="7"/>
      <c r="C37" s="7"/>
      <c r="D37" s="7"/>
    </row>
    <row r="38" spans="1:4" ht="6" customHeight="1" x14ac:dyDescent="0.3">
      <c r="A38" s="255" t="s">
        <v>33</v>
      </c>
      <c r="B38" s="260"/>
      <c r="C38" s="260" t="s">
        <v>32</v>
      </c>
      <c r="D38" s="267" t="s">
        <v>77</v>
      </c>
    </row>
    <row r="39" spans="1:4" ht="11.25" customHeight="1" x14ac:dyDescent="0.3">
      <c r="A39" s="256"/>
      <c r="B39" s="261"/>
      <c r="C39" s="261"/>
      <c r="D39" s="268"/>
    </row>
    <row r="40" spans="1:4" ht="15.6" customHeight="1" thickBot="1" x14ac:dyDescent="0.35">
      <c r="A40" s="265"/>
      <c r="B40" s="266"/>
      <c r="C40" s="266"/>
      <c r="D40" s="269"/>
    </row>
    <row r="41" spans="1:4" x14ac:dyDescent="0.3">
      <c r="A41" s="270"/>
      <c r="B41" s="271"/>
      <c r="C41" s="126"/>
      <c r="D41" s="127"/>
    </row>
    <row r="42" spans="1:4" x14ac:dyDescent="0.3">
      <c r="A42" s="272"/>
      <c r="B42" s="273"/>
      <c r="C42" s="60"/>
      <c r="D42" s="61"/>
    </row>
    <row r="43" spans="1:4" x14ac:dyDescent="0.3">
      <c r="A43" s="272"/>
      <c r="B43" s="273"/>
      <c r="C43" s="60"/>
      <c r="D43" s="61"/>
    </row>
    <row r="44" spans="1:4" x14ac:dyDescent="0.3">
      <c r="A44" s="272"/>
      <c r="B44" s="273"/>
      <c r="C44" s="60"/>
      <c r="D44" s="61"/>
    </row>
    <row r="45" spans="1:4" x14ac:dyDescent="0.3">
      <c r="A45" s="272"/>
      <c r="B45" s="273"/>
      <c r="C45" s="60"/>
      <c r="D45" s="61"/>
    </row>
    <row r="46" spans="1:4" x14ac:dyDescent="0.3">
      <c r="A46" s="272"/>
      <c r="B46" s="273"/>
      <c r="C46" s="60"/>
      <c r="D46" s="61"/>
    </row>
    <row r="47" spans="1:4" x14ac:dyDescent="0.3">
      <c r="A47" s="272"/>
      <c r="B47" s="273"/>
      <c r="C47" s="60"/>
      <c r="D47" s="61"/>
    </row>
    <row r="48" spans="1:4" x14ac:dyDescent="0.3">
      <c r="A48" s="272"/>
      <c r="B48" s="273"/>
      <c r="C48" s="60"/>
      <c r="D48" s="61"/>
    </row>
    <row r="49" spans="1:4" x14ac:dyDescent="0.3">
      <c r="A49" s="272"/>
      <c r="B49" s="273"/>
      <c r="C49" s="60"/>
      <c r="D49" s="61"/>
    </row>
    <row r="50" spans="1:4" x14ac:dyDescent="0.3">
      <c r="A50" s="272"/>
      <c r="B50" s="273"/>
      <c r="C50" s="60"/>
      <c r="D50" s="61"/>
    </row>
    <row r="51" spans="1:4" x14ac:dyDescent="0.3">
      <c r="A51" s="272"/>
      <c r="B51" s="273"/>
      <c r="C51" s="60"/>
      <c r="D51" s="61"/>
    </row>
    <row r="52" spans="1:4" ht="15" thickBot="1" x14ac:dyDescent="0.35">
      <c r="A52" s="274"/>
      <c r="B52" s="275"/>
      <c r="C52" s="119"/>
      <c r="D52" s="124"/>
    </row>
    <row r="53" spans="1:4" ht="15" thickBot="1" x14ac:dyDescent="0.35">
      <c r="A53" s="276" t="s">
        <v>31</v>
      </c>
      <c r="B53" s="277"/>
      <c r="C53" s="120">
        <f>SUM(C41:C52)</f>
        <v>0</v>
      </c>
      <c r="D53" s="125"/>
    </row>
    <row r="54" spans="1:4" x14ac:dyDescent="0.3">
      <c r="A54" s="7"/>
      <c r="B54" s="7"/>
      <c r="C54" s="7"/>
      <c r="D54" s="7"/>
    </row>
    <row r="55" spans="1:4" x14ac:dyDescent="0.3">
      <c r="A55" s="62" t="s">
        <v>30</v>
      </c>
      <c r="B55" s="7"/>
      <c r="C55" s="7"/>
      <c r="D55" s="7"/>
    </row>
    <row r="56" spans="1:4" x14ac:dyDescent="0.3">
      <c r="A56" s="7"/>
      <c r="B56" s="7"/>
      <c r="C56" s="7"/>
      <c r="D56" s="7"/>
    </row>
    <row r="57" spans="1:4" ht="13.2" customHeight="1" x14ac:dyDescent="0.3">
      <c r="A57" s="63"/>
      <c r="B57" s="63"/>
      <c r="C57" s="63"/>
      <c r="D57" s="63"/>
    </row>
  </sheetData>
  <mergeCells count="31">
    <mergeCell ref="A52:B52"/>
    <mergeCell ref="A53:B53"/>
    <mergeCell ref="A51:B51"/>
    <mergeCell ref="A43:B43"/>
    <mergeCell ref="A44:B44"/>
    <mergeCell ref="A48:B48"/>
    <mergeCell ref="A49:B49"/>
    <mergeCell ref="A50:B50"/>
    <mergeCell ref="A45:B45"/>
    <mergeCell ref="A46:B46"/>
    <mergeCell ref="A47:B47"/>
    <mergeCell ref="A38:B40"/>
    <mergeCell ref="C38:C40"/>
    <mergeCell ref="D38:D40"/>
    <mergeCell ref="A41:B41"/>
    <mergeCell ref="A42:B42"/>
    <mergeCell ref="A20:A22"/>
    <mergeCell ref="B20:B22"/>
    <mergeCell ref="C20:C22"/>
    <mergeCell ref="D20:D22"/>
    <mergeCell ref="A36:D36"/>
    <mergeCell ref="B11:D11"/>
    <mergeCell ref="B13:D13"/>
    <mergeCell ref="B15:D15"/>
    <mergeCell ref="A17:D17"/>
    <mergeCell ref="A18:D18"/>
    <mergeCell ref="A1:D1"/>
    <mergeCell ref="A2:D2"/>
    <mergeCell ref="B5:D5"/>
    <mergeCell ref="B7:D7"/>
    <mergeCell ref="B9:D9"/>
  </mergeCells>
  <printOptions horizontalCentered="1"/>
  <pageMargins left="0.43307086614173229" right="0.35433070866141736" top="1.04" bottom="0.15748031496062992" header="0.31496062992125984" footer="0.15748031496062992"/>
  <pageSetup paperSize="9" fitToHeight="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2129"/>
  </sheetPr>
  <dimension ref="A1:H51"/>
  <sheetViews>
    <sheetView view="pageBreakPreview" zoomScale="60" zoomScaleNormal="50" workbookViewId="0">
      <selection activeCell="D12" sqref="D12"/>
    </sheetView>
  </sheetViews>
  <sheetFormatPr baseColWidth="10" defaultColWidth="12" defaultRowHeight="14.4" x14ac:dyDescent="0.3"/>
  <cols>
    <col min="1" max="1" width="25.88671875" bestFit="1" customWidth="1"/>
    <col min="2" max="2" width="19.33203125" customWidth="1"/>
    <col min="3" max="3" width="20" customWidth="1"/>
    <col min="4" max="4" width="18.33203125" customWidth="1"/>
    <col min="5" max="5" width="14.109375" bestFit="1" customWidth="1"/>
    <col min="6" max="6" width="15.88671875" customWidth="1"/>
    <col min="7" max="7" width="17.33203125" customWidth="1"/>
    <col min="8" max="8" width="19.21875" customWidth="1"/>
    <col min="257" max="257" width="25.88671875" bestFit="1" customWidth="1"/>
    <col min="258" max="260" width="18.33203125" customWidth="1"/>
    <col min="261" max="261" width="14.109375" bestFit="1" customWidth="1"/>
    <col min="262" max="263" width="12.6640625" bestFit="1" customWidth="1"/>
    <col min="264" max="264" width="17.44140625" customWidth="1"/>
    <col min="513" max="513" width="25.88671875" bestFit="1" customWidth="1"/>
    <col min="514" max="516" width="18.33203125" customWidth="1"/>
    <col min="517" max="517" width="14.109375" bestFit="1" customWidth="1"/>
    <col min="518" max="519" width="12.6640625" bestFit="1" customWidth="1"/>
    <col min="520" max="520" width="17.44140625" customWidth="1"/>
    <col min="769" max="769" width="25.88671875" bestFit="1" customWidth="1"/>
    <col min="770" max="772" width="18.33203125" customWidth="1"/>
    <col min="773" max="773" width="14.109375" bestFit="1" customWidth="1"/>
    <col min="774" max="775" width="12.6640625" bestFit="1" customWidth="1"/>
    <col min="776" max="776" width="17.44140625" customWidth="1"/>
    <col min="1025" max="1025" width="25.88671875" bestFit="1" customWidth="1"/>
    <col min="1026" max="1028" width="18.33203125" customWidth="1"/>
    <col min="1029" max="1029" width="14.109375" bestFit="1" customWidth="1"/>
    <col min="1030" max="1031" width="12.6640625" bestFit="1" customWidth="1"/>
    <col min="1032" max="1032" width="17.44140625" customWidth="1"/>
    <col min="1281" max="1281" width="25.88671875" bestFit="1" customWidth="1"/>
    <col min="1282" max="1284" width="18.33203125" customWidth="1"/>
    <col min="1285" max="1285" width="14.109375" bestFit="1" customWidth="1"/>
    <col min="1286" max="1287" width="12.6640625" bestFit="1" customWidth="1"/>
    <col min="1288" max="1288" width="17.44140625" customWidth="1"/>
    <col min="1537" max="1537" width="25.88671875" bestFit="1" customWidth="1"/>
    <col min="1538" max="1540" width="18.33203125" customWidth="1"/>
    <col min="1541" max="1541" width="14.109375" bestFit="1" customWidth="1"/>
    <col min="1542" max="1543" width="12.6640625" bestFit="1" customWidth="1"/>
    <col min="1544" max="1544" width="17.44140625" customWidth="1"/>
    <col min="1793" max="1793" width="25.88671875" bestFit="1" customWidth="1"/>
    <col min="1794" max="1796" width="18.33203125" customWidth="1"/>
    <col min="1797" max="1797" width="14.109375" bestFit="1" customWidth="1"/>
    <col min="1798" max="1799" width="12.6640625" bestFit="1" customWidth="1"/>
    <col min="1800" max="1800" width="17.44140625" customWidth="1"/>
    <col min="2049" max="2049" width="25.88671875" bestFit="1" customWidth="1"/>
    <col min="2050" max="2052" width="18.33203125" customWidth="1"/>
    <col min="2053" max="2053" width="14.109375" bestFit="1" customWidth="1"/>
    <col min="2054" max="2055" width="12.6640625" bestFit="1" customWidth="1"/>
    <col min="2056" max="2056" width="17.44140625" customWidth="1"/>
    <col min="2305" max="2305" width="25.88671875" bestFit="1" customWidth="1"/>
    <col min="2306" max="2308" width="18.33203125" customWidth="1"/>
    <col min="2309" max="2309" width="14.109375" bestFit="1" customWidth="1"/>
    <col min="2310" max="2311" width="12.6640625" bestFit="1" customWidth="1"/>
    <col min="2312" max="2312" width="17.44140625" customWidth="1"/>
    <col min="2561" max="2561" width="25.88671875" bestFit="1" customWidth="1"/>
    <col min="2562" max="2564" width="18.33203125" customWidth="1"/>
    <col min="2565" max="2565" width="14.109375" bestFit="1" customWidth="1"/>
    <col min="2566" max="2567" width="12.6640625" bestFit="1" customWidth="1"/>
    <col min="2568" max="2568" width="17.44140625" customWidth="1"/>
    <col min="2817" max="2817" width="25.88671875" bestFit="1" customWidth="1"/>
    <col min="2818" max="2820" width="18.33203125" customWidth="1"/>
    <col min="2821" max="2821" width="14.109375" bestFit="1" customWidth="1"/>
    <col min="2822" max="2823" width="12.6640625" bestFit="1" customWidth="1"/>
    <col min="2824" max="2824" width="17.44140625" customWidth="1"/>
    <col min="3073" max="3073" width="25.88671875" bestFit="1" customWidth="1"/>
    <col min="3074" max="3076" width="18.33203125" customWidth="1"/>
    <col min="3077" max="3077" width="14.109375" bestFit="1" customWidth="1"/>
    <col min="3078" max="3079" width="12.6640625" bestFit="1" customWidth="1"/>
    <col min="3080" max="3080" width="17.44140625" customWidth="1"/>
    <col min="3329" max="3329" width="25.88671875" bestFit="1" customWidth="1"/>
    <col min="3330" max="3332" width="18.33203125" customWidth="1"/>
    <col min="3333" max="3333" width="14.109375" bestFit="1" customWidth="1"/>
    <col min="3334" max="3335" width="12.6640625" bestFit="1" customWidth="1"/>
    <col min="3336" max="3336" width="17.44140625" customWidth="1"/>
    <col min="3585" max="3585" width="25.88671875" bestFit="1" customWidth="1"/>
    <col min="3586" max="3588" width="18.33203125" customWidth="1"/>
    <col min="3589" max="3589" width="14.109375" bestFit="1" customWidth="1"/>
    <col min="3590" max="3591" width="12.6640625" bestFit="1" customWidth="1"/>
    <col min="3592" max="3592" width="17.44140625" customWidth="1"/>
    <col min="3841" max="3841" width="25.88671875" bestFit="1" customWidth="1"/>
    <col min="3842" max="3844" width="18.33203125" customWidth="1"/>
    <col min="3845" max="3845" width="14.109375" bestFit="1" customWidth="1"/>
    <col min="3846" max="3847" width="12.6640625" bestFit="1" customWidth="1"/>
    <col min="3848" max="3848" width="17.44140625" customWidth="1"/>
    <col min="4097" max="4097" width="25.88671875" bestFit="1" customWidth="1"/>
    <col min="4098" max="4100" width="18.33203125" customWidth="1"/>
    <col min="4101" max="4101" width="14.109375" bestFit="1" customWidth="1"/>
    <col min="4102" max="4103" width="12.6640625" bestFit="1" customWidth="1"/>
    <col min="4104" max="4104" width="17.44140625" customWidth="1"/>
    <col min="4353" max="4353" width="25.88671875" bestFit="1" customWidth="1"/>
    <col min="4354" max="4356" width="18.33203125" customWidth="1"/>
    <col min="4357" max="4357" width="14.109375" bestFit="1" customWidth="1"/>
    <col min="4358" max="4359" width="12.6640625" bestFit="1" customWidth="1"/>
    <col min="4360" max="4360" width="17.44140625" customWidth="1"/>
    <col min="4609" max="4609" width="25.88671875" bestFit="1" customWidth="1"/>
    <col min="4610" max="4612" width="18.33203125" customWidth="1"/>
    <col min="4613" max="4613" width="14.109375" bestFit="1" customWidth="1"/>
    <col min="4614" max="4615" width="12.6640625" bestFit="1" customWidth="1"/>
    <col min="4616" max="4616" width="17.44140625" customWidth="1"/>
    <col min="4865" max="4865" width="25.88671875" bestFit="1" customWidth="1"/>
    <col min="4866" max="4868" width="18.33203125" customWidth="1"/>
    <col min="4869" max="4869" width="14.109375" bestFit="1" customWidth="1"/>
    <col min="4870" max="4871" width="12.6640625" bestFit="1" customWidth="1"/>
    <col min="4872" max="4872" width="17.44140625" customWidth="1"/>
    <col min="5121" max="5121" width="25.88671875" bestFit="1" customWidth="1"/>
    <col min="5122" max="5124" width="18.33203125" customWidth="1"/>
    <col min="5125" max="5125" width="14.109375" bestFit="1" customWidth="1"/>
    <col min="5126" max="5127" width="12.6640625" bestFit="1" customWidth="1"/>
    <col min="5128" max="5128" width="17.44140625" customWidth="1"/>
    <col min="5377" max="5377" width="25.88671875" bestFit="1" customWidth="1"/>
    <col min="5378" max="5380" width="18.33203125" customWidth="1"/>
    <col min="5381" max="5381" width="14.109375" bestFit="1" customWidth="1"/>
    <col min="5382" max="5383" width="12.6640625" bestFit="1" customWidth="1"/>
    <col min="5384" max="5384" width="17.44140625" customWidth="1"/>
    <col min="5633" max="5633" width="25.88671875" bestFit="1" customWidth="1"/>
    <col min="5634" max="5636" width="18.33203125" customWidth="1"/>
    <col min="5637" max="5637" width="14.109375" bestFit="1" customWidth="1"/>
    <col min="5638" max="5639" width="12.6640625" bestFit="1" customWidth="1"/>
    <col min="5640" max="5640" width="17.44140625" customWidth="1"/>
    <col min="5889" max="5889" width="25.88671875" bestFit="1" customWidth="1"/>
    <col min="5890" max="5892" width="18.33203125" customWidth="1"/>
    <col min="5893" max="5893" width="14.109375" bestFit="1" customWidth="1"/>
    <col min="5894" max="5895" width="12.6640625" bestFit="1" customWidth="1"/>
    <col min="5896" max="5896" width="17.44140625" customWidth="1"/>
    <col min="6145" max="6145" width="25.88671875" bestFit="1" customWidth="1"/>
    <col min="6146" max="6148" width="18.33203125" customWidth="1"/>
    <col min="6149" max="6149" width="14.109375" bestFit="1" customWidth="1"/>
    <col min="6150" max="6151" width="12.6640625" bestFit="1" customWidth="1"/>
    <col min="6152" max="6152" width="17.44140625" customWidth="1"/>
    <col min="6401" max="6401" width="25.88671875" bestFit="1" customWidth="1"/>
    <col min="6402" max="6404" width="18.33203125" customWidth="1"/>
    <col min="6405" max="6405" width="14.109375" bestFit="1" customWidth="1"/>
    <col min="6406" max="6407" width="12.6640625" bestFit="1" customWidth="1"/>
    <col min="6408" max="6408" width="17.44140625" customWidth="1"/>
    <col min="6657" max="6657" width="25.88671875" bestFit="1" customWidth="1"/>
    <col min="6658" max="6660" width="18.33203125" customWidth="1"/>
    <col min="6661" max="6661" width="14.109375" bestFit="1" customWidth="1"/>
    <col min="6662" max="6663" width="12.6640625" bestFit="1" customWidth="1"/>
    <col min="6664" max="6664" width="17.44140625" customWidth="1"/>
    <col min="6913" max="6913" width="25.88671875" bestFit="1" customWidth="1"/>
    <col min="6914" max="6916" width="18.33203125" customWidth="1"/>
    <col min="6917" max="6917" width="14.109375" bestFit="1" customWidth="1"/>
    <col min="6918" max="6919" width="12.6640625" bestFit="1" customWidth="1"/>
    <col min="6920" max="6920" width="17.44140625" customWidth="1"/>
    <col min="7169" max="7169" width="25.88671875" bestFit="1" customWidth="1"/>
    <col min="7170" max="7172" width="18.33203125" customWidth="1"/>
    <col min="7173" max="7173" width="14.109375" bestFit="1" customWidth="1"/>
    <col min="7174" max="7175" width="12.6640625" bestFit="1" customWidth="1"/>
    <col min="7176" max="7176" width="17.44140625" customWidth="1"/>
    <col min="7425" max="7425" width="25.88671875" bestFit="1" customWidth="1"/>
    <col min="7426" max="7428" width="18.33203125" customWidth="1"/>
    <col min="7429" max="7429" width="14.109375" bestFit="1" customWidth="1"/>
    <col min="7430" max="7431" width="12.6640625" bestFit="1" customWidth="1"/>
    <col min="7432" max="7432" width="17.44140625" customWidth="1"/>
    <col min="7681" max="7681" width="25.88671875" bestFit="1" customWidth="1"/>
    <col min="7682" max="7684" width="18.33203125" customWidth="1"/>
    <col min="7685" max="7685" width="14.109375" bestFit="1" customWidth="1"/>
    <col min="7686" max="7687" width="12.6640625" bestFit="1" customWidth="1"/>
    <col min="7688" max="7688" width="17.44140625" customWidth="1"/>
    <col min="7937" max="7937" width="25.88671875" bestFit="1" customWidth="1"/>
    <col min="7938" max="7940" width="18.33203125" customWidth="1"/>
    <col min="7941" max="7941" width="14.109375" bestFit="1" customWidth="1"/>
    <col min="7942" max="7943" width="12.6640625" bestFit="1" customWidth="1"/>
    <col min="7944" max="7944" width="17.44140625" customWidth="1"/>
    <col min="8193" max="8193" width="25.88671875" bestFit="1" customWidth="1"/>
    <col min="8194" max="8196" width="18.33203125" customWidth="1"/>
    <col min="8197" max="8197" width="14.109375" bestFit="1" customWidth="1"/>
    <col min="8198" max="8199" width="12.6640625" bestFit="1" customWidth="1"/>
    <col min="8200" max="8200" width="17.44140625" customWidth="1"/>
    <col min="8449" max="8449" width="25.88671875" bestFit="1" customWidth="1"/>
    <col min="8450" max="8452" width="18.33203125" customWidth="1"/>
    <col min="8453" max="8453" width="14.109375" bestFit="1" customWidth="1"/>
    <col min="8454" max="8455" width="12.6640625" bestFit="1" customWidth="1"/>
    <col min="8456" max="8456" width="17.44140625" customWidth="1"/>
    <col min="8705" max="8705" width="25.88671875" bestFit="1" customWidth="1"/>
    <col min="8706" max="8708" width="18.33203125" customWidth="1"/>
    <col min="8709" max="8709" width="14.109375" bestFit="1" customWidth="1"/>
    <col min="8710" max="8711" width="12.6640625" bestFit="1" customWidth="1"/>
    <col min="8712" max="8712" width="17.44140625" customWidth="1"/>
    <col min="8961" max="8961" width="25.88671875" bestFit="1" customWidth="1"/>
    <col min="8962" max="8964" width="18.33203125" customWidth="1"/>
    <col min="8965" max="8965" width="14.109375" bestFit="1" customWidth="1"/>
    <col min="8966" max="8967" width="12.6640625" bestFit="1" customWidth="1"/>
    <col min="8968" max="8968" width="17.44140625" customWidth="1"/>
    <col min="9217" max="9217" width="25.88671875" bestFit="1" customWidth="1"/>
    <col min="9218" max="9220" width="18.33203125" customWidth="1"/>
    <col min="9221" max="9221" width="14.109375" bestFit="1" customWidth="1"/>
    <col min="9222" max="9223" width="12.6640625" bestFit="1" customWidth="1"/>
    <col min="9224" max="9224" width="17.44140625" customWidth="1"/>
    <col min="9473" max="9473" width="25.88671875" bestFit="1" customWidth="1"/>
    <col min="9474" max="9476" width="18.33203125" customWidth="1"/>
    <col min="9477" max="9477" width="14.109375" bestFit="1" customWidth="1"/>
    <col min="9478" max="9479" width="12.6640625" bestFit="1" customWidth="1"/>
    <col min="9480" max="9480" width="17.44140625" customWidth="1"/>
    <col min="9729" max="9729" width="25.88671875" bestFit="1" customWidth="1"/>
    <col min="9730" max="9732" width="18.33203125" customWidth="1"/>
    <col min="9733" max="9733" width="14.109375" bestFit="1" customWidth="1"/>
    <col min="9734" max="9735" width="12.6640625" bestFit="1" customWidth="1"/>
    <col min="9736" max="9736" width="17.44140625" customWidth="1"/>
    <col min="9985" max="9985" width="25.88671875" bestFit="1" customWidth="1"/>
    <col min="9986" max="9988" width="18.33203125" customWidth="1"/>
    <col min="9989" max="9989" width="14.109375" bestFit="1" customWidth="1"/>
    <col min="9990" max="9991" width="12.6640625" bestFit="1" customWidth="1"/>
    <col min="9992" max="9992" width="17.44140625" customWidth="1"/>
    <col min="10241" max="10241" width="25.88671875" bestFit="1" customWidth="1"/>
    <col min="10242" max="10244" width="18.33203125" customWidth="1"/>
    <col min="10245" max="10245" width="14.109375" bestFit="1" customWidth="1"/>
    <col min="10246" max="10247" width="12.6640625" bestFit="1" customWidth="1"/>
    <col min="10248" max="10248" width="17.44140625" customWidth="1"/>
    <col min="10497" max="10497" width="25.88671875" bestFit="1" customWidth="1"/>
    <col min="10498" max="10500" width="18.33203125" customWidth="1"/>
    <col min="10501" max="10501" width="14.109375" bestFit="1" customWidth="1"/>
    <col min="10502" max="10503" width="12.6640625" bestFit="1" customWidth="1"/>
    <col min="10504" max="10504" width="17.44140625" customWidth="1"/>
    <col min="10753" max="10753" width="25.88671875" bestFit="1" customWidth="1"/>
    <col min="10754" max="10756" width="18.33203125" customWidth="1"/>
    <col min="10757" max="10757" width="14.109375" bestFit="1" customWidth="1"/>
    <col min="10758" max="10759" width="12.6640625" bestFit="1" customWidth="1"/>
    <col min="10760" max="10760" width="17.44140625" customWidth="1"/>
    <col min="11009" max="11009" width="25.88671875" bestFit="1" customWidth="1"/>
    <col min="11010" max="11012" width="18.33203125" customWidth="1"/>
    <col min="11013" max="11013" width="14.109375" bestFit="1" customWidth="1"/>
    <col min="11014" max="11015" width="12.6640625" bestFit="1" customWidth="1"/>
    <col min="11016" max="11016" width="17.44140625" customWidth="1"/>
    <col min="11265" max="11265" width="25.88671875" bestFit="1" customWidth="1"/>
    <col min="11266" max="11268" width="18.33203125" customWidth="1"/>
    <col min="11269" max="11269" width="14.109375" bestFit="1" customWidth="1"/>
    <col min="11270" max="11271" width="12.6640625" bestFit="1" customWidth="1"/>
    <col min="11272" max="11272" width="17.44140625" customWidth="1"/>
    <col min="11521" max="11521" width="25.88671875" bestFit="1" customWidth="1"/>
    <col min="11522" max="11524" width="18.33203125" customWidth="1"/>
    <col min="11525" max="11525" width="14.109375" bestFit="1" customWidth="1"/>
    <col min="11526" max="11527" width="12.6640625" bestFit="1" customWidth="1"/>
    <col min="11528" max="11528" width="17.44140625" customWidth="1"/>
    <col min="11777" max="11777" width="25.88671875" bestFit="1" customWidth="1"/>
    <col min="11778" max="11780" width="18.33203125" customWidth="1"/>
    <col min="11781" max="11781" width="14.109375" bestFit="1" customWidth="1"/>
    <col min="11782" max="11783" width="12.6640625" bestFit="1" customWidth="1"/>
    <col min="11784" max="11784" width="17.44140625" customWidth="1"/>
    <col min="12033" max="12033" width="25.88671875" bestFit="1" customWidth="1"/>
    <col min="12034" max="12036" width="18.33203125" customWidth="1"/>
    <col min="12037" max="12037" width="14.109375" bestFit="1" customWidth="1"/>
    <col min="12038" max="12039" width="12.6640625" bestFit="1" customWidth="1"/>
    <col min="12040" max="12040" width="17.44140625" customWidth="1"/>
    <col min="12289" max="12289" width="25.88671875" bestFit="1" customWidth="1"/>
    <col min="12290" max="12292" width="18.33203125" customWidth="1"/>
    <col min="12293" max="12293" width="14.109375" bestFit="1" customWidth="1"/>
    <col min="12294" max="12295" width="12.6640625" bestFit="1" customWidth="1"/>
    <col min="12296" max="12296" width="17.44140625" customWidth="1"/>
    <col min="12545" max="12545" width="25.88671875" bestFit="1" customWidth="1"/>
    <col min="12546" max="12548" width="18.33203125" customWidth="1"/>
    <col min="12549" max="12549" width="14.109375" bestFit="1" customWidth="1"/>
    <col min="12550" max="12551" width="12.6640625" bestFit="1" customWidth="1"/>
    <col min="12552" max="12552" width="17.44140625" customWidth="1"/>
    <col min="12801" max="12801" width="25.88671875" bestFit="1" customWidth="1"/>
    <col min="12802" max="12804" width="18.33203125" customWidth="1"/>
    <col min="12805" max="12805" width="14.109375" bestFit="1" customWidth="1"/>
    <col min="12806" max="12807" width="12.6640625" bestFit="1" customWidth="1"/>
    <col min="12808" max="12808" width="17.44140625" customWidth="1"/>
    <col min="13057" max="13057" width="25.88671875" bestFit="1" customWidth="1"/>
    <col min="13058" max="13060" width="18.33203125" customWidth="1"/>
    <col min="13061" max="13061" width="14.109375" bestFit="1" customWidth="1"/>
    <col min="13062" max="13063" width="12.6640625" bestFit="1" customWidth="1"/>
    <col min="13064" max="13064" width="17.44140625" customWidth="1"/>
    <col min="13313" max="13313" width="25.88671875" bestFit="1" customWidth="1"/>
    <col min="13314" max="13316" width="18.33203125" customWidth="1"/>
    <col min="13317" max="13317" width="14.109375" bestFit="1" customWidth="1"/>
    <col min="13318" max="13319" width="12.6640625" bestFit="1" customWidth="1"/>
    <col min="13320" max="13320" width="17.44140625" customWidth="1"/>
    <col min="13569" max="13569" width="25.88671875" bestFit="1" customWidth="1"/>
    <col min="13570" max="13572" width="18.33203125" customWidth="1"/>
    <col min="13573" max="13573" width="14.109375" bestFit="1" customWidth="1"/>
    <col min="13574" max="13575" width="12.6640625" bestFit="1" customWidth="1"/>
    <col min="13576" max="13576" width="17.44140625" customWidth="1"/>
    <col min="13825" max="13825" width="25.88671875" bestFit="1" customWidth="1"/>
    <col min="13826" max="13828" width="18.33203125" customWidth="1"/>
    <col min="13829" max="13829" width="14.109375" bestFit="1" customWidth="1"/>
    <col min="13830" max="13831" width="12.6640625" bestFit="1" customWidth="1"/>
    <col min="13832" max="13832" width="17.44140625" customWidth="1"/>
    <col min="14081" max="14081" width="25.88671875" bestFit="1" customWidth="1"/>
    <col min="14082" max="14084" width="18.33203125" customWidth="1"/>
    <col min="14085" max="14085" width="14.109375" bestFit="1" customWidth="1"/>
    <col min="14086" max="14087" width="12.6640625" bestFit="1" customWidth="1"/>
    <col min="14088" max="14088" width="17.44140625" customWidth="1"/>
    <col min="14337" max="14337" width="25.88671875" bestFit="1" customWidth="1"/>
    <col min="14338" max="14340" width="18.33203125" customWidth="1"/>
    <col min="14341" max="14341" width="14.109375" bestFit="1" customWidth="1"/>
    <col min="14342" max="14343" width="12.6640625" bestFit="1" customWidth="1"/>
    <col min="14344" max="14344" width="17.44140625" customWidth="1"/>
    <col min="14593" max="14593" width="25.88671875" bestFit="1" customWidth="1"/>
    <col min="14594" max="14596" width="18.33203125" customWidth="1"/>
    <col min="14597" max="14597" width="14.109375" bestFit="1" customWidth="1"/>
    <col min="14598" max="14599" width="12.6640625" bestFit="1" customWidth="1"/>
    <col min="14600" max="14600" width="17.44140625" customWidth="1"/>
    <col min="14849" max="14849" width="25.88671875" bestFit="1" customWidth="1"/>
    <col min="14850" max="14852" width="18.33203125" customWidth="1"/>
    <col min="14853" max="14853" width="14.109375" bestFit="1" customWidth="1"/>
    <col min="14854" max="14855" width="12.6640625" bestFit="1" customWidth="1"/>
    <col min="14856" max="14856" width="17.44140625" customWidth="1"/>
    <col min="15105" max="15105" width="25.88671875" bestFit="1" customWidth="1"/>
    <col min="15106" max="15108" width="18.33203125" customWidth="1"/>
    <col min="15109" max="15109" width="14.109375" bestFit="1" customWidth="1"/>
    <col min="15110" max="15111" width="12.6640625" bestFit="1" customWidth="1"/>
    <col min="15112" max="15112" width="17.44140625" customWidth="1"/>
    <col min="15361" max="15361" width="25.88671875" bestFit="1" customWidth="1"/>
    <col min="15362" max="15364" width="18.33203125" customWidth="1"/>
    <col min="15365" max="15365" width="14.109375" bestFit="1" customWidth="1"/>
    <col min="15366" max="15367" width="12.6640625" bestFit="1" customWidth="1"/>
    <col min="15368" max="15368" width="17.44140625" customWidth="1"/>
    <col min="15617" max="15617" width="25.88671875" bestFit="1" customWidth="1"/>
    <col min="15618" max="15620" width="18.33203125" customWidth="1"/>
    <col min="15621" max="15621" width="14.109375" bestFit="1" customWidth="1"/>
    <col min="15622" max="15623" width="12.6640625" bestFit="1" customWidth="1"/>
    <col min="15624" max="15624" width="17.44140625" customWidth="1"/>
    <col min="15873" max="15873" width="25.88671875" bestFit="1" customWidth="1"/>
    <col min="15874" max="15876" width="18.33203125" customWidth="1"/>
    <col min="15877" max="15877" width="14.109375" bestFit="1" customWidth="1"/>
    <col min="15878" max="15879" width="12.6640625" bestFit="1" customWidth="1"/>
    <col min="15880" max="15880" width="17.44140625" customWidth="1"/>
    <col min="16129" max="16129" width="25.88671875" bestFit="1" customWidth="1"/>
    <col min="16130" max="16132" width="18.33203125" customWidth="1"/>
    <col min="16133" max="16133" width="14.109375" bestFit="1" customWidth="1"/>
    <col min="16134" max="16135" width="12.6640625" bestFit="1" customWidth="1"/>
    <col min="16136" max="16136" width="17.44140625" customWidth="1"/>
  </cols>
  <sheetData>
    <row r="1" spans="1:8" x14ac:dyDescent="0.3">
      <c r="A1" s="63"/>
      <c r="B1" s="63"/>
      <c r="C1" s="63"/>
      <c r="D1" s="63"/>
      <c r="E1" s="63"/>
      <c r="F1" s="63"/>
      <c r="G1" s="63"/>
      <c r="H1" s="63"/>
    </row>
    <row r="2" spans="1:8" ht="25.8" x14ac:dyDescent="0.5">
      <c r="A2" s="291" t="s">
        <v>49</v>
      </c>
      <c r="B2" s="291"/>
      <c r="C2" s="291"/>
      <c r="D2" s="291"/>
      <c r="E2" s="291"/>
      <c r="F2" s="291"/>
      <c r="G2" s="291"/>
      <c r="H2" s="291"/>
    </row>
    <row r="3" spans="1:8" x14ac:dyDescent="0.3">
      <c r="A3" s="63"/>
      <c r="B3" s="63"/>
      <c r="C3" s="63"/>
      <c r="D3" s="63"/>
      <c r="E3" s="63"/>
      <c r="F3" s="63"/>
      <c r="G3" s="63"/>
      <c r="H3" s="63"/>
    </row>
    <row r="4" spans="1:8" x14ac:dyDescent="0.3">
      <c r="A4" s="63"/>
      <c r="B4" s="63"/>
      <c r="C4" s="63"/>
      <c r="D4" s="63"/>
      <c r="E4" s="63"/>
      <c r="F4" s="63"/>
      <c r="G4" s="63"/>
      <c r="H4" s="63"/>
    </row>
    <row r="5" spans="1:8" x14ac:dyDescent="0.3">
      <c r="A5" s="63"/>
      <c r="B5" s="63"/>
      <c r="C5" s="63"/>
      <c r="D5" s="63"/>
      <c r="E5" s="63"/>
      <c r="F5" s="63"/>
      <c r="G5" s="63"/>
      <c r="H5" s="63"/>
    </row>
    <row r="6" spans="1:8" ht="17.399999999999999" x14ac:dyDescent="0.3">
      <c r="A6" s="292" t="s">
        <v>82</v>
      </c>
      <c r="B6" s="292"/>
      <c r="C6" s="292"/>
      <c r="D6" s="292"/>
      <c r="E6" s="292"/>
      <c r="F6" s="292"/>
      <c r="G6" s="292"/>
      <c r="H6" s="292"/>
    </row>
    <row r="7" spans="1:8" ht="17.399999999999999" x14ac:dyDescent="0.3">
      <c r="A7" s="144"/>
      <c r="B7" s="144"/>
      <c r="C7" s="144"/>
      <c r="D7" s="144"/>
      <c r="E7" s="144"/>
      <c r="F7" s="144"/>
      <c r="G7" s="144"/>
      <c r="H7" s="144"/>
    </row>
    <row r="8" spans="1:8" ht="18" thickBot="1" x14ac:dyDescent="0.35">
      <c r="A8" s="184"/>
      <c r="B8" s="182" t="s">
        <v>87</v>
      </c>
      <c r="C8" s="216">
        <f>'inversiones ejecutadas (obras)'!C8:E8</f>
        <v>0</v>
      </c>
      <c r="D8" s="217"/>
      <c r="E8" s="218"/>
      <c r="F8" s="144"/>
      <c r="G8" s="144"/>
      <c r="H8" s="144"/>
    </row>
    <row r="9" spans="1:8" ht="15" thickBot="1" x14ac:dyDescent="0.35">
      <c r="A9" s="7"/>
      <c r="B9" s="63"/>
      <c r="C9" s="63"/>
      <c r="D9" s="63"/>
      <c r="E9" s="7"/>
      <c r="F9" s="63"/>
      <c r="G9" s="63"/>
      <c r="H9" s="63"/>
    </row>
    <row r="10" spans="1:8" ht="29.1" customHeight="1" thickBot="1" x14ac:dyDescent="0.35">
      <c r="A10" s="299" t="s">
        <v>48</v>
      </c>
      <c r="B10" s="89" t="s">
        <v>52</v>
      </c>
      <c r="C10" s="90" t="s">
        <v>53</v>
      </c>
      <c r="D10" s="90"/>
      <c r="E10" s="296" t="s">
        <v>7</v>
      </c>
      <c r="F10" s="296"/>
      <c r="G10" s="296"/>
      <c r="H10" s="299" t="s">
        <v>6</v>
      </c>
    </row>
    <row r="11" spans="1:8" ht="68.25" customHeight="1" thickBot="1" x14ac:dyDescent="0.35">
      <c r="A11" s="299"/>
      <c r="B11" s="90" t="s">
        <v>5</v>
      </c>
      <c r="C11" s="90" t="s">
        <v>5</v>
      </c>
      <c r="D11" s="90" t="s">
        <v>4</v>
      </c>
      <c r="E11" s="2" t="s">
        <v>3</v>
      </c>
      <c r="F11" s="2" t="s">
        <v>2</v>
      </c>
      <c r="G11" s="2" t="s">
        <v>1</v>
      </c>
      <c r="H11" s="299"/>
    </row>
    <row r="12" spans="1:8" ht="31.5" customHeight="1" thickBot="1" x14ac:dyDescent="0.3">
      <c r="A12" s="91" t="s">
        <v>46</v>
      </c>
      <c r="B12" s="92"/>
      <c r="C12" s="92">
        <f>'inversiones ejecutadas (obras)'!G38</f>
        <v>0</v>
      </c>
      <c r="D12" s="93">
        <f>+C12-B12</f>
        <v>0</v>
      </c>
      <c r="E12" s="179">
        <f>+'inversiones ejecutadas (obras)'!H37</f>
        <v>0</v>
      </c>
      <c r="F12" s="179">
        <f>'inversiones ejecutadas (obras)'!L37</f>
        <v>0</v>
      </c>
      <c r="G12" s="179">
        <f>SUM('inversiones ejecutadas (obras)'!I37:K37)</f>
        <v>0</v>
      </c>
      <c r="H12" s="92">
        <f>SUM(E12:G12)</f>
        <v>0</v>
      </c>
    </row>
    <row r="13" spans="1:8" ht="31.5" customHeight="1" thickBot="1" x14ac:dyDescent="0.3">
      <c r="A13" s="65" t="s">
        <v>0</v>
      </c>
      <c r="B13" s="92"/>
      <c r="C13" s="92">
        <f>'inv. ejecutadas (equipamiento)'!G37</f>
        <v>0</v>
      </c>
      <c r="D13" s="93">
        <f>+C13-B13</f>
        <v>0</v>
      </c>
      <c r="E13" s="179">
        <f>'inv. ejecutadas (equipamiento)'!H37</f>
        <v>0</v>
      </c>
      <c r="F13" s="179">
        <f>'inv. ejecutadas (equipamiento)'!L37</f>
        <v>0</v>
      </c>
      <c r="G13" s="179">
        <f>SUM('inv. ejecutadas (equipamiento)'!I37:K37)</f>
        <v>0</v>
      </c>
      <c r="H13" s="92">
        <f>SUM(E13:G13)</f>
        <v>0</v>
      </c>
    </row>
    <row r="14" spans="1:8" ht="28.5" customHeight="1" thickBot="1" x14ac:dyDescent="0.3">
      <c r="A14" s="94" t="s">
        <v>47</v>
      </c>
      <c r="B14" s="133">
        <f t="shared" ref="B14:H14" si="0">SUM(B12:B13)</f>
        <v>0</v>
      </c>
      <c r="C14" s="133">
        <f t="shared" si="0"/>
        <v>0</v>
      </c>
      <c r="D14" s="133">
        <f t="shared" si="0"/>
        <v>0</v>
      </c>
      <c r="E14" s="133">
        <f t="shared" si="0"/>
        <v>0</v>
      </c>
      <c r="F14" s="133">
        <f t="shared" si="0"/>
        <v>0</v>
      </c>
      <c r="G14" s="133">
        <f t="shared" si="0"/>
        <v>0</v>
      </c>
      <c r="H14" s="133">
        <f t="shared" si="0"/>
        <v>0</v>
      </c>
    </row>
    <row r="15" spans="1:8" x14ac:dyDescent="0.3">
      <c r="A15" s="1"/>
      <c r="B15" s="1"/>
      <c r="C15" s="1"/>
      <c r="D15" s="1"/>
      <c r="E15" s="1"/>
      <c r="F15" s="1"/>
      <c r="G15" s="1"/>
      <c r="H15" s="1"/>
    </row>
    <row r="16" spans="1:8" x14ac:dyDescent="0.3">
      <c r="A16" s="1"/>
      <c r="B16" s="1"/>
      <c r="C16" s="1"/>
      <c r="D16" s="1"/>
      <c r="E16" s="1"/>
      <c r="F16" s="1"/>
      <c r="G16" s="1"/>
      <c r="H16" s="1"/>
    </row>
    <row r="17" spans="1:8" x14ac:dyDescent="0.3">
      <c r="A17" s="63"/>
      <c r="B17" s="63"/>
      <c r="C17" s="63"/>
      <c r="D17" s="63"/>
      <c r="E17" s="63"/>
      <c r="F17" s="63"/>
      <c r="G17" s="63"/>
      <c r="H17" s="63"/>
    </row>
    <row r="18" spans="1:8" ht="18" x14ac:dyDescent="0.25">
      <c r="A18" s="292" t="s">
        <v>54</v>
      </c>
      <c r="B18" s="292"/>
      <c r="C18" s="292"/>
      <c r="D18" s="292"/>
      <c r="E18" s="292"/>
      <c r="F18" s="292"/>
      <c r="G18" s="292"/>
      <c r="H18" s="292"/>
    </row>
    <row r="19" spans="1:8" ht="15" x14ac:dyDescent="0.25">
      <c r="A19" s="70"/>
      <c r="B19" s="70"/>
      <c r="C19" s="70"/>
      <c r="D19" s="70"/>
      <c r="E19" s="70"/>
      <c r="F19" s="70"/>
      <c r="G19" s="70"/>
      <c r="H19" s="70"/>
    </row>
    <row r="20" spans="1:8" ht="15" x14ac:dyDescent="0.25">
      <c r="A20" s="63"/>
      <c r="B20" s="63"/>
      <c r="C20" s="63"/>
      <c r="D20" s="63"/>
      <c r="E20" s="63"/>
      <c r="F20" s="63"/>
      <c r="G20" s="63"/>
      <c r="H20" s="63"/>
    </row>
    <row r="21" spans="1:8" ht="15.75" thickBot="1" x14ac:dyDescent="0.3">
      <c r="A21" s="11"/>
      <c r="B21" s="70"/>
      <c r="C21" s="70"/>
      <c r="D21" s="70"/>
      <c r="E21" s="11"/>
      <c r="F21" s="70"/>
      <c r="G21" s="70"/>
      <c r="H21" s="70"/>
    </row>
    <row r="22" spans="1:8" ht="15" thickBot="1" x14ac:dyDescent="0.35">
      <c r="A22" s="293" t="s">
        <v>55</v>
      </c>
      <c r="B22" s="294"/>
      <c r="C22" s="294"/>
      <c r="D22" s="294"/>
      <c r="E22" s="294"/>
      <c r="F22" s="296" t="s">
        <v>56</v>
      </c>
      <c r="G22" s="297"/>
      <c r="H22" s="293" t="s">
        <v>57</v>
      </c>
    </row>
    <row r="23" spans="1:8" ht="28.5" customHeight="1" thickBot="1" x14ac:dyDescent="0.35">
      <c r="A23" s="295"/>
      <c r="B23" s="295"/>
      <c r="C23" s="295"/>
      <c r="D23" s="295"/>
      <c r="E23" s="295"/>
      <c r="F23" s="134" t="s">
        <v>58</v>
      </c>
      <c r="G23" s="134" t="s">
        <v>59</v>
      </c>
      <c r="H23" s="298"/>
    </row>
    <row r="24" spans="1:8" x14ac:dyDescent="0.3">
      <c r="A24" s="282" t="s">
        <v>60</v>
      </c>
      <c r="B24" s="283"/>
      <c r="C24" s="283"/>
      <c r="D24" s="283"/>
      <c r="E24" s="283"/>
      <c r="F24" s="128"/>
      <c r="G24" s="129">
        <f>'inversiones ejecutadas (obras)'!L7</f>
        <v>0</v>
      </c>
      <c r="H24" s="96"/>
    </row>
    <row r="25" spans="1:8" x14ac:dyDescent="0.3">
      <c r="A25" s="284" t="s">
        <v>61</v>
      </c>
      <c r="B25" s="285"/>
      <c r="C25" s="285"/>
      <c r="D25" s="285"/>
      <c r="E25" s="285"/>
      <c r="F25" s="71"/>
      <c r="G25" s="100">
        <f>+'inversiones ejecutadas (obras)'!L38+'inv. ejecutadas (equipamiento)'!L38</f>
        <v>0</v>
      </c>
      <c r="H25" s="97"/>
    </row>
    <row r="26" spans="1:8" x14ac:dyDescent="0.3">
      <c r="A26" s="284" t="s">
        <v>62</v>
      </c>
      <c r="B26" s="285"/>
      <c r="C26" s="285"/>
      <c r="D26" s="285"/>
      <c r="E26" s="285"/>
      <c r="F26" s="71"/>
      <c r="G26" s="100">
        <f>+'inversiones ejecutadas (obras)'!I38+'inv. ejecutadas (equipamiento)'!I38</f>
        <v>0</v>
      </c>
      <c r="H26" s="98"/>
    </row>
    <row r="27" spans="1:8" x14ac:dyDescent="0.3">
      <c r="A27" s="286" t="s">
        <v>63</v>
      </c>
      <c r="B27" s="287"/>
      <c r="C27" s="287"/>
      <c r="D27" s="287"/>
      <c r="E27" s="287"/>
      <c r="F27" s="71"/>
      <c r="G27" s="100">
        <f>+'inversiones ejecutadas (obras)'!J38+'inv. ejecutadas (equipamiento)'!J38</f>
        <v>0</v>
      </c>
      <c r="H27" s="98"/>
    </row>
    <row r="28" spans="1:8" x14ac:dyDescent="0.3">
      <c r="A28" s="288" t="s">
        <v>84</v>
      </c>
      <c r="B28" s="289"/>
      <c r="C28" s="289"/>
      <c r="D28" s="289"/>
      <c r="E28" s="290"/>
      <c r="F28" s="71"/>
      <c r="G28" s="100">
        <f>+'inversiones ejecutadas (obras)'!K38+'inv. ejecutadas (equipamiento)'!K38</f>
        <v>0</v>
      </c>
      <c r="H28" s="98"/>
    </row>
    <row r="29" spans="1:8" x14ac:dyDescent="0.3">
      <c r="A29" s="278"/>
      <c r="B29" s="279"/>
      <c r="C29" s="279"/>
      <c r="D29" s="279"/>
      <c r="E29" s="279"/>
      <c r="F29" s="71"/>
      <c r="G29" s="100"/>
      <c r="H29" s="98"/>
    </row>
    <row r="30" spans="1:8" x14ac:dyDescent="0.3">
      <c r="A30" s="278"/>
      <c r="B30" s="279"/>
      <c r="C30" s="279"/>
      <c r="D30" s="279"/>
      <c r="E30" s="279"/>
      <c r="F30" s="71"/>
      <c r="G30" s="100"/>
      <c r="H30" s="98"/>
    </row>
    <row r="31" spans="1:8" x14ac:dyDescent="0.3">
      <c r="A31" s="278"/>
      <c r="B31" s="279"/>
      <c r="C31" s="279"/>
      <c r="D31" s="279"/>
      <c r="E31" s="279"/>
      <c r="F31" s="71"/>
      <c r="G31" s="100"/>
      <c r="H31" s="98"/>
    </row>
    <row r="32" spans="1:8" x14ac:dyDescent="0.3">
      <c r="A32" s="278"/>
      <c r="B32" s="279"/>
      <c r="C32" s="279"/>
      <c r="D32" s="279"/>
      <c r="E32" s="279"/>
      <c r="F32" s="71"/>
      <c r="G32" s="100"/>
      <c r="H32" s="98"/>
    </row>
    <row r="33" spans="1:8" x14ac:dyDescent="0.3">
      <c r="A33" s="278"/>
      <c r="B33" s="279"/>
      <c r="C33" s="279"/>
      <c r="D33" s="279"/>
      <c r="E33" s="279"/>
      <c r="F33" s="71"/>
      <c r="G33" s="100"/>
      <c r="H33" s="98"/>
    </row>
    <row r="34" spans="1:8" x14ac:dyDescent="0.3">
      <c r="A34" s="278"/>
      <c r="B34" s="279"/>
      <c r="C34" s="279"/>
      <c r="D34" s="279"/>
      <c r="E34" s="279"/>
      <c r="F34" s="71"/>
      <c r="G34" s="100"/>
      <c r="H34" s="98"/>
    </row>
    <row r="35" spans="1:8" x14ac:dyDescent="0.3">
      <c r="A35" s="278"/>
      <c r="B35" s="279"/>
      <c r="C35" s="279"/>
      <c r="D35" s="279"/>
      <c r="E35" s="279"/>
      <c r="F35" s="71"/>
      <c r="G35" s="100"/>
      <c r="H35" s="98"/>
    </row>
    <row r="36" spans="1:8" x14ac:dyDescent="0.3">
      <c r="A36" s="278"/>
      <c r="B36" s="279"/>
      <c r="C36" s="279"/>
      <c r="D36" s="279"/>
      <c r="E36" s="279"/>
      <c r="F36" s="71"/>
      <c r="G36" s="100"/>
      <c r="H36" s="98"/>
    </row>
    <row r="37" spans="1:8" x14ac:dyDescent="0.3">
      <c r="A37" s="278"/>
      <c r="B37" s="279"/>
      <c r="C37" s="279"/>
      <c r="D37" s="279"/>
      <c r="E37" s="279"/>
      <c r="F37" s="71"/>
      <c r="G37" s="100"/>
      <c r="H37" s="98"/>
    </row>
    <row r="38" spans="1:8" ht="15" thickBot="1" x14ac:dyDescent="0.35">
      <c r="A38" s="280"/>
      <c r="B38" s="281"/>
      <c r="C38" s="281"/>
      <c r="D38" s="281"/>
      <c r="E38" s="281"/>
      <c r="F38" s="130"/>
      <c r="G38" s="131"/>
      <c r="H38" s="99"/>
    </row>
    <row r="39" spans="1:8" ht="16.2" thickBot="1" x14ac:dyDescent="0.35">
      <c r="A39" s="306" t="s">
        <v>18</v>
      </c>
      <c r="B39" s="306"/>
      <c r="C39" s="306"/>
      <c r="D39" s="306"/>
      <c r="E39" s="306"/>
      <c r="F39" s="95">
        <f>SUM(F24:F38)</f>
        <v>0</v>
      </c>
      <c r="G39" s="95">
        <f>SUM(G24:G38)</f>
        <v>0</v>
      </c>
      <c r="H39" s="132"/>
    </row>
    <row r="40" spans="1:8" ht="16.2" thickBot="1" x14ac:dyDescent="0.35">
      <c r="A40" s="13"/>
      <c r="B40" s="13"/>
      <c r="C40" s="13"/>
      <c r="D40" s="13"/>
      <c r="E40" s="13"/>
      <c r="F40" s="13"/>
      <c r="G40" s="13"/>
      <c r="H40" s="13"/>
    </row>
    <row r="41" spans="1:8" ht="17.399999999999999" x14ac:dyDescent="0.3">
      <c r="A41" s="66" t="s">
        <v>64</v>
      </c>
      <c r="B41" s="67"/>
      <c r="C41" s="67"/>
      <c r="D41" s="68"/>
      <c r="E41" s="68"/>
      <c r="F41" s="68"/>
      <c r="G41" s="68"/>
      <c r="H41" s="69"/>
    </row>
    <row r="42" spans="1:8" ht="15.75" customHeight="1" x14ac:dyDescent="0.3">
      <c r="A42" s="300"/>
      <c r="B42" s="301"/>
      <c r="C42" s="301"/>
      <c r="D42" s="301"/>
      <c r="E42" s="301"/>
      <c r="F42" s="301"/>
      <c r="G42" s="301"/>
      <c r="H42" s="302"/>
    </row>
    <row r="43" spans="1:8" x14ac:dyDescent="0.3">
      <c r="A43" s="300"/>
      <c r="B43" s="301"/>
      <c r="C43" s="301"/>
      <c r="D43" s="301"/>
      <c r="E43" s="301"/>
      <c r="F43" s="301"/>
      <c r="G43" s="301"/>
      <c r="H43" s="302"/>
    </row>
    <row r="44" spans="1:8" x14ac:dyDescent="0.3">
      <c r="A44" s="300"/>
      <c r="B44" s="301"/>
      <c r="C44" s="301"/>
      <c r="D44" s="301"/>
      <c r="E44" s="301"/>
      <c r="F44" s="301"/>
      <c r="G44" s="301"/>
      <c r="H44" s="302"/>
    </row>
    <row r="45" spans="1:8" x14ac:dyDescent="0.3">
      <c r="A45" s="300"/>
      <c r="B45" s="301"/>
      <c r="C45" s="301"/>
      <c r="D45" s="301"/>
      <c r="E45" s="301"/>
      <c r="F45" s="301"/>
      <c r="G45" s="301"/>
      <c r="H45" s="302"/>
    </row>
    <row r="46" spans="1:8" x14ac:dyDescent="0.3">
      <c r="A46" s="300"/>
      <c r="B46" s="301"/>
      <c r="C46" s="301"/>
      <c r="D46" s="301"/>
      <c r="E46" s="301"/>
      <c r="F46" s="301"/>
      <c r="G46" s="301"/>
      <c r="H46" s="302"/>
    </row>
    <row r="47" spans="1:8" x14ac:dyDescent="0.3">
      <c r="A47" s="300"/>
      <c r="B47" s="301"/>
      <c r="C47" s="301"/>
      <c r="D47" s="301"/>
      <c r="E47" s="301"/>
      <c r="F47" s="301"/>
      <c r="G47" s="301"/>
      <c r="H47" s="302"/>
    </row>
    <row r="48" spans="1:8" x14ac:dyDescent="0.3">
      <c r="A48" s="300"/>
      <c r="B48" s="301"/>
      <c r="C48" s="301"/>
      <c r="D48" s="301"/>
      <c r="E48" s="301"/>
      <c r="F48" s="301"/>
      <c r="G48" s="301"/>
      <c r="H48" s="302"/>
    </row>
    <row r="49" spans="1:8" x14ac:dyDescent="0.3">
      <c r="A49" s="300"/>
      <c r="B49" s="301"/>
      <c r="C49" s="301"/>
      <c r="D49" s="301"/>
      <c r="E49" s="301"/>
      <c r="F49" s="301"/>
      <c r="G49" s="301"/>
      <c r="H49" s="302"/>
    </row>
    <row r="50" spans="1:8" x14ac:dyDescent="0.3">
      <c r="A50" s="300"/>
      <c r="B50" s="301"/>
      <c r="C50" s="301"/>
      <c r="D50" s="301"/>
      <c r="E50" s="301"/>
      <c r="F50" s="301"/>
      <c r="G50" s="301"/>
      <c r="H50" s="302"/>
    </row>
    <row r="51" spans="1:8" ht="15" thickBot="1" x14ac:dyDescent="0.35">
      <c r="A51" s="303"/>
      <c r="B51" s="304"/>
      <c r="C51" s="304"/>
      <c r="D51" s="304"/>
      <c r="E51" s="304"/>
      <c r="F51" s="304"/>
      <c r="G51" s="304"/>
      <c r="H51" s="305"/>
    </row>
  </sheetData>
  <mergeCells count="27">
    <mergeCell ref="A42:H51"/>
    <mergeCell ref="A31:E31"/>
    <mergeCell ref="A32:E32"/>
    <mergeCell ref="A33:E33"/>
    <mergeCell ref="A34:E34"/>
    <mergeCell ref="A39:E39"/>
    <mergeCell ref="A2:H2"/>
    <mergeCell ref="A18:H18"/>
    <mergeCell ref="A22:E23"/>
    <mergeCell ref="F22:G22"/>
    <mergeCell ref="H22:H23"/>
    <mergeCell ref="A10:A11"/>
    <mergeCell ref="E10:G10"/>
    <mergeCell ref="H10:H11"/>
    <mergeCell ref="A6:H6"/>
    <mergeCell ref="C8:E8"/>
    <mergeCell ref="A24:E24"/>
    <mergeCell ref="A25:E25"/>
    <mergeCell ref="A26:E26"/>
    <mergeCell ref="A27:E27"/>
    <mergeCell ref="A28:E28"/>
    <mergeCell ref="A29:E29"/>
    <mergeCell ref="A35:E35"/>
    <mergeCell ref="A36:E36"/>
    <mergeCell ref="A37:E37"/>
    <mergeCell ref="A38:E38"/>
    <mergeCell ref="A30:E30"/>
  </mergeCells>
  <conditionalFormatting sqref="H12 B12:D12 D13">
    <cfRule type="cellIs" dxfId="2" priority="4" operator="notEqual">
      <formula>#REF!</formula>
    </cfRule>
  </conditionalFormatting>
  <conditionalFormatting sqref="H13">
    <cfRule type="cellIs" dxfId="1" priority="2" operator="notEqual">
      <formula>#REF!</formula>
    </cfRule>
  </conditionalFormatting>
  <dataValidations count="3">
    <dataValidation type="whole" operator="greaterThanOrEqual" allowBlank="1" showInputMessage="1" showErrorMessage="1" error="Por favor, introduzca una cantidad._x000a_" sqref="E65541:G65541 JA65541:JC65541 SW65541:SY65541 ACS65541:ACU65541 AMO65541:AMQ65541 AWK65541:AWM65541 BGG65541:BGI65541 BQC65541:BQE65541 BZY65541:CAA65541 CJU65541:CJW65541 CTQ65541:CTS65541 DDM65541:DDO65541 DNI65541:DNK65541 DXE65541:DXG65541 EHA65541:EHC65541 EQW65541:EQY65541 FAS65541:FAU65541 FKO65541:FKQ65541 FUK65541:FUM65541 GEG65541:GEI65541 GOC65541:GOE65541 GXY65541:GYA65541 HHU65541:HHW65541 HRQ65541:HRS65541 IBM65541:IBO65541 ILI65541:ILK65541 IVE65541:IVG65541 JFA65541:JFC65541 JOW65541:JOY65541 JYS65541:JYU65541 KIO65541:KIQ65541 KSK65541:KSM65541 LCG65541:LCI65541 LMC65541:LME65541 LVY65541:LWA65541 MFU65541:MFW65541 MPQ65541:MPS65541 MZM65541:MZO65541 NJI65541:NJK65541 NTE65541:NTG65541 ODA65541:ODC65541 OMW65541:OMY65541 OWS65541:OWU65541 PGO65541:PGQ65541 PQK65541:PQM65541 QAG65541:QAI65541 QKC65541:QKE65541 QTY65541:QUA65541 RDU65541:RDW65541 RNQ65541:RNS65541 RXM65541:RXO65541 SHI65541:SHK65541 SRE65541:SRG65541 TBA65541:TBC65541 TKW65541:TKY65541 TUS65541:TUU65541 UEO65541:UEQ65541 UOK65541:UOM65541 UYG65541:UYI65541 VIC65541:VIE65541 VRY65541:VSA65541 WBU65541:WBW65541 WLQ65541:WLS65541 WVM65541:WVO65541 E131077:G131077 JA131077:JC131077 SW131077:SY131077 ACS131077:ACU131077 AMO131077:AMQ131077 AWK131077:AWM131077 BGG131077:BGI131077 BQC131077:BQE131077 BZY131077:CAA131077 CJU131077:CJW131077 CTQ131077:CTS131077 DDM131077:DDO131077 DNI131077:DNK131077 DXE131077:DXG131077 EHA131077:EHC131077 EQW131077:EQY131077 FAS131077:FAU131077 FKO131077:FKQ131077 FUK131077:FUM131077 GEG131077:GEI131077 GOC131077:GOE131077 GXY131077:GYA131077 HHU131077:HHW131077 HRQ131077:HRS131077 IBM131077:IBO131077 ILI131077:ILK131077 IVE131077:IVG131077 JFA131077:JFC131077 JOW131077:JOY131077 JYS131077:JYU131077 KIO131077:KIQ131077 KSK131077:KSM131077 LCG131077:LCI131077 LMC131077:LME131077 LVY131077:LWA131077 MFU131077:MFW131077 MPQ131077:MPS131077 MZM131077:MZO131077 NJI131077:NJK131077 NTE131077:NTG131077 ODA131077:ODC131077 OMW131077:OMY131077 OWS131077:OWU131077 PGO131077:PGQ131077 PQK131077:PQM131077 QAG131077:QAI131077 QKC131077:QKE131077 QTY131077:QUA131077 RDU131077:RDW131077 RNQ131077:RNS131077 RXM131077:RXO131077 SHI131077:SHK131077 SRE131077:SRG131077 TBA131077:TBC131077 TKW131077:TKY131077 TUS131077:TUU131077 UEO131077:UEQ131077 UOK131077:UOM131077 UYG131077:UYI131077 VIC131077:VIE131077 VRY131077:VSA131077 WBU131077:WBW131077 WLQ131077:WLS131077 WVM131077:WVO131077 E196613:G196613 JA196613:JC196613 SW196613:SY196613 ACS196613:ACU196613 AMO196613:AMQ196613 AWK196613:AWM196613 BGG196613:BGI196613 BQC196613:BQE196613 BZY196613:CAA196613 CJU196613:CJW196613 CTQ196613:CTS196613 DDM196613:DDO196613 DNI196613:DNK196613 DXE196613:DXG196613 EHA196613:EHC196613 EQW196613:EQY196613 FAS196613:FAU196613 FKO196613:FKQ196613 FUK196613:FUM196613 GEG196613:GEI196613 GOC196613:GOE196613 GXY196613:GYA196613 HHU196613:HHW196613 HRQ196613:HRS196613 IBM196613:IBO196613 ILI196613:ILK196613 IVE196613:IVG196613 JFA196613:JFC196613 JOW196613:JOY196613 JYS196613:JYU196613 KIO196613:KIQ196613 KSK196613:KSM196613 LCG196613:LCI196613 LMC196613:LME196613 LVY196613:LWA196613 MFU196613:MFW196613 MPQ196613:MPS196613 MZM196613:MZO196613 NJI196613:NJK196613 NTE196613:NTG196613 ODA196613:ODC196613 OMW196613:OMY196613 OWS196613:OWU196613 PGO196613:PGQ196613 PQK196613:PQM196613 QAG196613:QAI196613 QKC196613:QKE196613 QTY196613:QUA196613 RDU196613:RDW196613 RNQ196613:RNS196613 RXM196613:RXO196613 SHI196613:SHK196613 SRE196613:SRG196613 TBA196613:TBC196613 TKW196613:TKY196613 TUS196613:TUU196613 UEO196613:UEQ196613 UOK196613:UOM196613 UYG196613:UYI196613 VIC196613:VIE196613 VRY196613:VSA196613 WBU196613:WBW196613 WLQ196613:WLS196613 WVM196613:WVO196613 E262149:G262149 JA262149:JC262149 SW262149:SY262149 ACS262149:ACU262149 AMO262149:AMQ262149 AWK262149:AWM262149 BGG262149:BGI262149 BQC262149:BQE262149 BZY262149:CAA262149 CJU262149:CJW262149 CTQ262149:CTS262149 DDM262149:DDO262149 DNI262149:DNK262149 DXE262149:DXG262149 EHA262149:EHC262149 EQW262149:EQY262149 FAS262149:FAU262149 FKO262149:FKQ262149 FUK262149:FUM262149 GEG262149:GEI262149 GOC262149:GOE262149 GXY262149:GYA262149 HHU262149:HHW262149 HRQ262149:HRS262149 IBM262149:IBO262149 ILI262149:ILK262149 IVE262149:IVG262149 JFA262149:JFC262149 JOW262149:JOY262149 JYS262149:JYU262149 KIO262149:KIQ262149 KSK262149:KSM262149 LCG262149:LCI262149 LMC262149:LME262149 LVY262149:LWA262149 MFU262149:MFW262149 MPQ262149:MPS262149 MZM262149:MZO262149 NJI262149:NJK262149 NTE262149:NTG262149 ODA262149:ODC262149 OMW262149:OMY262149 OWS262149:OWU262149 PGO262149:PGQ262149 PQK262149:PQM262149 QAG262149:QAI262149 QKC262149:QKE262149 QTY262149:QUA262149 RDU262149:RDW262149 RNQ262149:RNS262149 RXM262149:RXO262149 SHI262149:SHK262149 SRE262149:SRG262149 TBA262149:TBC262149 TKW262149:TKY262149 TUS262149:TUU262149 UEO262149:UEQ262149 UOK262149:UOM262149 UYG262149:UYI262149 VIC262149:VIE262149 VRY262149:VSA262149 WBU262149:WBW262149 WLQ262149:WLS262149 WVM262149:WVO262149 E327685:G327685 JA327685:JC327685 SW327685:SY327685 ACS327685:ACU327685 AMO327685:AMQ327685 AWK327685:AWM327685 BGG327685:BGI327685 BQC327685:BQE327685 BZY327685:CAA327685 CJU327685:CJW327685 CTQ327685:CTS327685 DDM327685:DDO327685 DNI327685:DNK327685 DXE327685:DXG327685 EHA327685:EHC327685 EQW327685:EQY327685 FAS327685:FAU327685 FKO327685:FKQ327685 FUK327685:FUM327685 GEG327685:GEI327685 GOC327685:GOE327685 GXY327685:GYA327685 HHU327685:HHW327685 HRQ327685:HRS327685 IBM327685:IBO327685 ILI327685:ILK327685 IVE327685:IVG327685 JFA327685:JFC327685 JOW327685:JOY327685 JYS327685:JYU327685 KIO327685:KIQ327685 KSK327685:KSM327685 LCG327685:LCI327685 LMC327685:LME327685 LVY327685:LWA327685 MFU327685:MFW327685 MPQ327685:MPS327685 MZM327685:MZO327685 NJI327685:NJK327685 NTE327685:NTG327685 ODA327685:ODC327685 OMW327685:OMY327685 OWS327685:OWU327685 PGO327685:PGQ327685 PQK327685:PQM327685 QAG327685:QAI327685 QKC327685:QKE327685 QTY327685:QUA327685 RDU327685:RDW327685 RNQ327685:RNS327685 RXM327685:RXO327685 SHI327685:SHK327685 SRE327685:SRG327685 TBA327685:TBC327685 TKW327685:TKY327685 TUS327685:TUU327685 UEO327685:UEQ327685 UOK327685:UOM327685 UYG327685:UYI327685 VIC327685:VIE327685 VRY327685:VSA327685 WBU327685:WBW327685 WLQ327685:WLS327685 WVM327685:WVO327685 E393221:G393221 JA393221:JC393221 SW393221:SY393221 ACS393221:ACU393221 AMO393221:AMQ393221 AWK393221:AWM393221 BGG393221:BGI393221 BQC393221:BQE393221 BZY393221:CAA393221 CJU393221:CJW393221 CTQ393221:CTS393221 DDM393221:DDO393221 DNI393221:DNK393221 DXE393221:DXG393221 EHA393221:EHC393221 EQW393221:EQY393221 FAS393221:FAU393221 FKO393221:FKQ393221 FUK393221:FUM393221 GEG393221:GEI393221 GOC393221:GOE393221 GXY393221:GYA393221 HHU393221:HHW393221 HRQ393221:HRS393221 IBM393221:IBO393221 ILI393221:ILK393221 IVE393221:IVG393221 JFA393221:JFC393221 JOW393221:JOY393221 JYS393221:JYU393221 KIO393221:KIQ393221 KSK393221:KSM393221 LCG393221:LCI393221 LMC393221:LME393221 LVY393221:LWA393221 MFU393221:MFW393221 MPQ393221:MPS393221 MZM393221:MZO393221 NJI393221:NJK393221 NTE393221:NTG393221 ODA393221:ODC393221 OMW393221:OMY393221 OWS393221:OWU393221 PGO393221:PGQ393221 PQK393221:PQM393221 QAG393221:QAI393221 QKC393221:QKE393221 QTY393221:QUA393221 RDU393221:RDW393221 RNQ393221:RNS393221 RXM393221:RXO393221 SHI393221:SHK393221 SRE393221:SRG393221 TBA393221:TBC393221 TKW393221:TKY393221 TUS393221:TUU393221 UEO393221:UEQ393221 UOK393221:UOM393221 UYG393221:UYI393221 VIC393221:VIE393221 VRY393221:VSA393221 WBU393221:WBW393221 WLQ393221:WLS393221 WVM393221:WVO393221 E458757:G458757 JA458757:JC458757 SW458757:SY458757 ACS458757:ACU458757 AMO458757:AMQ458757 AWK458757:AWM458757 BGG458757:BGI458757 BQC458757:BQE458757 BZY458757:CAA458757 CJU458757:CJW458757 CTQ458757:CTS458757 DDM458757:DDO458757 DNI458757:DNK458757 DXE458757:DXG458757 EHA458757:EHC458757 EQW458757:EQY458757 FAS458757:FAU458757 FKO458757:FKQ458757 FUK458757:FUM458757 GEG458757:GEI458757 GOC458757:GOE458757 GXY458757:GYA458757 HHU458757:HHW458757 HRQ458757:HRS458757 IBM458757:IBO458757 ILI458757:ILK458757 IVE458757:IVG458757 JFA458757:JFC458757 JOW458757:JOY458757 JYS458757:JYU458757 KIO458757:KIQ458757 KSK458757:KSM458757 LCG458757:LCI458757 LMC458757:LME458757 LVY458757:LWA458757 MFU458757:MFW458757 MPQ458757:MPS458757 MZM458757:MZO458757 NJI458757:NJK458757 NTE458757:NTG458757 ODA458757:ODC458757 OMW458757:OMY458757 OWS458757:OWU458757 PGO458757:PGQ458757 PQK458757:PQM458757 QAG458757:QAI458757 QKC458757:QKE458757 QTY458757:QUA458757 RDU458757:RDW458757 RNQ458757:RNS458757 RXM458757:RXO458757 SHI458757:SHK458757 SRE458757:SRG458757 TBA458757:TBC458757 TKW458757:TKY458757 TUS458757:TUU458757 UEO458757:UEQ458757 UOK458757:UOM458757 UYG458757:UYI458757 VIC458757:VIE458757 VRY458757:VSA458757 WBU458757:WBW458757 WLQ458757:WLS458757 WVM458757:WVO458757 E524293:G524293 JA524293:JC524293 SW524293:SY524293 ACS524293:ACU524293 AMO524293:AMQ524293 AWK524293:AWM524293 BGG524293:BGI524293 BQC524293:BQE524293 BZY524293:CAA524293 CJU524293:CJW524293 CTQ524293:CTS524293 DDM524293:DDO524293 DNI524293:DNK524293 DXE524293:DXG524293 EHA524293:EHC524293 EQW524293:EQY524293 FAS524293:FAU524293 FKO524293:FKQ524293 FUK524293:FUM524293 GEG524293:GEI524293 GOC524293:GOE524293 GXY524293:GYA524293 HHU524293:HHW524293 HRQ524293:HRS524293 IBM524293:IBO524293 ILI524293:ILK524293 IVE524293:IVG524293 JFA524293:JFC524293 JOW524293:JOY524293 JYS524293:JYU524293 KIO524293:KIQ524293 KSK524293:KSM524293 LCG524293:LCI524293 LMC524293:LME524293 LVY524293:LWA524293 MFU524293:MFW524293 MPQ524293:MPS524293 MZM524293:MZO524293 NJI524293:NJK524293 NTE524293:NTG524293 ODA524293:ODC524293 OMW524293:OMY524293 OWS524293:OWU524293 PGO524293:PGQ524293 PQK524293:PQM524293 QAG524293:QAI524293 QKC524293:QKE524293 QTY524293:QUA524293 RDU524293:RDW524293 RNQ524293:RNS524293 RXM524293:RXO524293 SHI524293:SHK524293 SRE524293:SRG524293 TBA524293:TBC524293 TKW524293:TKY524293 TUS524293:TUU524293 UEO524293:UEQ524293 UOK524293:UOM524293 UYG524293:UYI524293 VIC524293:VIE524293 VRY524293:VSA524293 WBU524293:WBW524293 WLQ524293:WLS524293 WVM524293:WVO524293 E589829:G589829 JA589829:JC589829 SW589829:SY589829 ACS589829:ACU589829 AMO589829:AMQ589829 AWK589829:AWM589829 BGG589829:BGI589829 BQC589829:BQE589829 BZY589829:CAA589829 CJU589829:CJW589829 CTQ589829:CTS589829 DDM589829:DDO589829 DNI589829:DNK589829 DXE589829:DXG589829 EHA589829:EHC589829 EQW589829:EQY589829 FAS589829:FAU589829 FKO589829:FKQ589829 FUK589829:FUM589829 GEG589829:GEI589829 GOC589829:GOE589829 GXY589829:GYA589829 HHU589829:HHW589829 HRQ589829:HRS589829 IBM589829:IBO589829 ILI589829:ILK589829 IVE589829:IVG589829 JFA589829:JFC589829 JOW589829:JOY589829 JYS589829:JYU589829 KIO589829:KIQ589829 KSK589829:KSM589829 LCG589829:LCI589829 LMC589829:LME589829 LVY589829:LWA589829 MFU589829:MFW589829 MPQ589829:MPS589829 MZM589829:MZO589829 NJI589829:NJK589829 NTE589829:NTG589829 ODA589829:ODC589829 OMW589829:OMY589829 OWS589829:OWU589829 PGO589829:PGQ589829 PQK589829:PQM589829 QAG589829:QAI589829 QKC589829:QKE589829 QTY589829:QUA589829 RDU589829:RDW589829 RNQ589829:RNS589829 RXM589829:RXO589829 SHI589829:SHK589829 SRE589829:SRG589829 TBA589829:TBC589829 TKW589829:TKY589829 TUS589829:TUU589829 UEO589829:UEQ589829 UOK589829:UOM589829 UYG589829:UYI589829 VIC589829:VIE589829 VRY589829:VSA589829 WBU589829:WBW589829 WLQ589829:WLS589829 WVM589829:WVO589829 E655365:G655365 JA655365:JC655365 SW655365:SY655365 ACS655365:ACU655365 AMO655365:AMQ655365 AWK655365:AWM655365 BGG655365:BGI655365 BQC655365:BQE655365 BZY655365:CAA655365 CJU655365:CJW655365 CTQ655365:CTS655365 DDM655365:DDO655365 DNI655365:DNK655365 DXE655365:DXG655365 EHA655365:EHC655365 EQW655365:EQY655365 FAS655365:FAU655365 FKO655365:FKQ655365 FUK655365:FUM655365 GEG655365:GEI655365 GOC655365:GOE655365 GXY655365:GYA655365 HHU655365:HHW655365 HRQ655365:HRS655365 IBM655365:IBO655365 ILI655365:ILK655365 IVE655365:IVG655365 JFA655365:JFC655365 JOW655365:JOY655365 JYS655365:JYU655365 KIO655365:KIQ655365 KSK655365:KSM655365 LCG655365:LCI655365 LMC655365:LME655365 LVY655365:LWA655365 MFU655365:MFW655365 MPQ655365:MPS655365 MZM655365:MZO655365 NJI655365:NJK655365 NTE655365:NTG655365 ODA655365:ODC655365 OMW655365:OMY655365 OWS655365:OWU655365 PGO655365:PGQ655365 PQK655365:PQM655365 QAG655365:QAI655365 QKC655365:QKE655365 QTY655365:QUA655365 RDU655365:RDW655365 RNQ655365:RNS655365 RXM655365:RXO655365 SHI655365:SHK655365 SRE655365:SRG655365 TBA655365:TBC655365 TKW655365:TKY655365 TUS655365:TUU655365 UEO655365:UEQ655365 UOK655365:UOM655365 UYG655365:UYI655365 VIC655365:VIE655365 VRY655365:VSA655365 WBU655365:WBW655365 WLQ655365:WLS655365 WVM655365:WVO655365 E720901:G720901 JA720901:JC720901 SW720901:SY720901 ACS720901:ACU720901 AMO720901:AMQ720901 AWK720901:AWM720901 BGG720901:BGI720901 BQC720901:BQE720901 BZY720901:CAA720901 CJU720901:CJW720901 CTQ720901:CTS720901 DDM720901:DDO720901 DNI720901:DNK720901 DXE720901:DXG720901 EHA720901:EHC720901 EQW720901:EQY720901 FAS720901:FAU720901 FKO720901:FKQ720901 FUK720901:FUM720901 GEG720901:GEI720901 GOC720901:GOE720901 GXY720901:GYA720901 HHU720901:HHW720901 HRQ720901:HRS720901 IBM720901:IBO720901 ILI720901:ILK720901 IVE720901:IVG720901 JFA720901:JFC720901 JOW720901:JOY720901 JYS720901:JYU720901 KIO720901:KIQ720901 KSK720901:KSM720901 LCG720901:LCI720901 LMC720901:LME720901 LVY720901:LWA720901 MFU720901:MFW720901 MPQ720901:MPS720901 MZM720901:MZO720901 NJI720901:NJK720901 NTE720901:NTG720901 ODA720901:ODC720901 OMW720901:OMY720901 OWS720901:OWU720901 PGO720901:PGQ720901 PQK720901:PQM720901 QAG720901:QAI720901 QKC720901:QKE720901 QTY720901:QUA720901 RDU720901:RDW720901 RNQ720901:RNS720901 RXM720901:RXO720901 SHI720901:SHK720901 SRE720901:SRG720901 TBA720901:TBC720901 TKW720901:TKY720901 TUS720901:TUU720901 UEO720901:UEQ720901 UOK720901:UOM720901 UYG720901:UYI720901 VIC720901:VIE720901 VRY720901:VSA720901 WBU720901:WBW720901 WLQ720901:WLS720901 WVM720901:WVO720901 E786437:G786437 JA786437:JC786437 SW786437:SY786437 ACS786437:ACU786437 AMO786437:AMQ786437 AWK786437:AWM786437 BGG786437:BGI786437 BQC786437:BQE786437 BZY786437:CAA786437 CJU786437:CJW786437 CTQ786437:CTS786437 DDM786437:DDO786437 DNI786437:DNK786437 DXE786437:DXG786437 EHA786437:EHC786437 EQW786437:EQY786437 FAS786437:FAU786437 FKO786437:FKQ786437 FUK786437:FUM786437 GEG786437:GEI786437 GOC786437:GOE786437 GXY786437:GYA786437 HHU786437:HHW786437 HRQ786437:HRS786437 IBM786437:IBO786437 ILI786437:ILK786437 IVE786437:IVG786437 JFA786437:JFC786437 JOW786437:JOY786437 JYS786437:JYU786437 KIO786437:KIQ786437 KSK786437:KSM786437 LCG786437:LCI786437 LMC786437:LME786437 LVY786437:LWA786437 MFU786437:MFW786437 MPQ786437:MPS786437 MZM786437:MZO786437 NJI786437:NJK786437 NTE786437:NTG786437 ODA786437:ODC786437 OMW786437:OMY786437 OWS786437:OWU786437 PGO786437:PGQ786437 PQK786437:PQM786437 QAG786437:QAI786437 QKC786437:QKE786437 QTY786437:QUA786437 RDU786437:RDW786437 RNQ786437:RNS786437 RXM786437:RXO786437 SHI786437:SHK786437 SRE786437:SRG786437 TBA786437:TBC786437 TKW786437:TKY786437 TUS786437:TUU786437 UEO786437:UEQ786437 UOK786437:UOM786437 UYG786437:UYI786437 VIC786437:VIE786437 VRY786437:VSA786437 WBU786437:WBW786437 WLQ786437:WLS786437 WVM786437:WVO786437 E851973:G851973 JA851973:JC851973 SW851973:SY851973 ACS851973:ACU851973 AMO851973:AMQ851973 AWK851973:AWM851973 BGG851973:BGI851973 BQC851973:BQE851973 BZY851973:CAA851973 CJU851973:CJW851973 CTQ851973:CTS851973 DDM851973:DDO851973 DNI851973:DNK851973 DXE851973:DXG851973 EHA851973:EHC851973 EQW851973:EQY851973 FAS851973:FAU851973 FKO851973:FKQ851973 FUK851973:FUM851973 GEG851973:GEI851973 GOC851973:GOE851973 GXY851973:GYA851973 HHU851973:HHW851973 HRQ851973:HRS851973 IBM851973:IBO851973 ILI851973:ILK851973 IVE851973:IVG851973 JFA851973:JFC851973 JOW851973:JOY851973 JYS851973:JYU851973 KIO851973:KIQ851973 KSK851973:KSM851973 LCG851973:LCI851973 LMC851973:LME851973 LVY851973:LWA851973 MFU851973:MFW851973 MPQ851973:MPS851973 MZM851973:MZO851973 NJI851973:NJK851973 NTE851973:NTG851973 ODA851973:ODC851973 OMW851973:OMY851973 OWS851973:OWU851973 PGO851973:PGQ851973 PQK851973:PQM851973 QAG851973:QAI851973 QKC851973:QKE851973 QTY851973:QUA851973 RDU851973:RDW851973 RNQ851973:RNS851973 RXM851973:RXO851973 SHI851973:SHK851973 SRE851973:SRG851973 TBA851973:TBC851973 TKW851973:TKY851973 TUS851973:TUU851973 UEO851973:UEQ851973 UOK851973:UOM851973 UYG851973:UYI851973 VIC851973:VIE851973 VRY851973:VSA851973 WBU851973:WBW851973 WLQ851973:WLS851973 WVM851973:WVO851973 E917509:G917509 JA917509:JC917509 SW917509:SY917509 ACS917509:ACU917509 AMO917509:AMQ917509 AWK917509:AWM917509 BGG917509:BGI917509 BQC917509:BQE917509 BZY917509:CAA917509 CJU917509:CJW917509 CTQ917509:CTS917509 DDM917509:DDO917509 DNI917509:DNK917509 DXE917509:DXG917509 EHA917509:EHC917509 EQW917509:EQY917509 FAS917509:FAU917509 FKO917509:FKQ917509 FUK917509:FUM917509 GEG917509:GEI917509 GOC917509:GOE917509 GXY917509:GYA917509 HHU917509:HHW917509 HRQ917509:HRS917509 IBM917509:IBO917509 ILI917509:ILK917509 IVE917509:IVG917509 JFA917509:JFC917509 JOW917509:JOY917509 JYS917509:JYU917509 KIO917509:KIQ917509 KSK917509:KSM917509 LCG917509:LCI917509 LMC917509:LME917509 LVY917509:LWA917509 MFU917509:MFW917509 MPQ917509:MPS917509 MZM917509:MZO917509 NJI917509:NJK917509 NTE917509:NTG917509 ODA917509:ODC917509 OMW917509:OMY917509 OWS917509:OWU917509 PGO917509:PGQ917509 PQK917509:PQM917509 QAG917509:QAI917509 QKC917509:QKE917509 QTY917509:QUA917509 RDU917509:RDW917509 RNQ917509:RNS917509 RXM917509:RXO917509 SHI917509:SHK917509 SRE917509:SRG917509 TBA917509:TBC917509 TKW917509:TKY917509 TUS917509:TUU917509 UEO917509:UEQ917509 UOK917509:UOM917509 UYG917509:UYI917509 VIC917509:VIE917509 VRY917509:VSA917509 WBU917509:WBW917509 WLQ917509:WLS917509 WVM917509:WVO917509 E983045:G983045 JA983045:JC983045 SW983045:SY983045 ACS983045:ACU983045 AMO983045:AMQ983045 AWK983045:AWM983045 BGG983045:BGI983045 BQC983045:BQE983045 BZY983045:CAA983045 CJU983045:CJW983045 CTQ983045:CTS983045 DDM983045:DDO983045 DNI983045:DNK983045 DXE983045:DXG983045 EHA983045:EHC983045 EQW983045:EQY983045 FAS983045:FAU983045 FKO983045:FKQ983045 FUK983045:FUM983045 GEG983045:GEI983045 GOC983045:GOE983045 GXY983045:GYA983045 HHU983045:HHW983045 HRQ983045:HRS983045 IBM983045:IBO983045 ILI983045:ILK983045 IVE983045:IVG983045 JFA983045:JFC983045 JOW983045:JOY983045 JYS983045:JYU983045 KIO983045:KIQ983045 KSK983045:KSM983045 LCG983045:LCI983045 LMC983045:LME983045 LVY983045:LWA983045 MFU983045:MFW983045 MPQ983045:MPS983045 MZM983045:MZO983045 NJI983045:NJK983045 NTE983045:NTG983045 ODA983045:ODC983045 OMW983045:OMY983045 OWS983045:OWU983045 PGO983045:PGQ983045 PQK983045:PQM983045 QAG983045:QAI983045 QKC983045:QKE983045 QTY983045:QUA983045 RDU983045:RDW983045 RNQ983045:RNS983045 RXM983045:RXO983045 SHI983045:SHK983045 SRE983045:SRG983045 TBA983045:TBC983045 TKW983045:TKY983045 TUS983045:TUU983045 UEO983045:UEQ983045 UOK983045:UOM983045 UYG983045:UYI983045 VIC983045:VIE983045 VRY983045:VSA983045 WBU983045:WBW983045 WLQ983045:WLS983045 WVM983045:WVO983045">
      <formula1>0</formula1>
    </dataValidation>
    <dataValidation type="decimal" operator="greaterThanOrEqual"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dataValidation>
    <dataValidation type="decimal" operator="greaterThanOrEqual" allowBlank="1" showInputMessage="1" showErrorMessage="1" error="Por favor, introduzca una cantidad._x000a_" sqref="E12:G12 JA12:JC12 SW12:SY12 ACS12:ACU12 AMO12:AMQ12 AWK12:AWM12 BGG12:BGI12 BQC12:BQE12 BZY12:CAA12 CJU12:CJW12 CTQ12:CTS12 DDM12:DDO12 DNI12:DNK12 DXE12:DXG12 EHA12:EHC12 EQW12:EQY12 FAS12:FAU12 FKO12:FKQ12 FUK12:FUM12 GEG12:GEI12 GOC12:GOE12 GXY12:GYA12 HHU12:HHW12 HRQ12:HRS12 IBM12:IBO12 ILI12:ILK12 IVE12:IVG12 JFA12:JFC12 JOW12:JOY12 JYS12:JYU12 KIO12:KIQ12 KSK12:KSM12 LCG12:LCI12 LMC12:LME12 LVY12:LWA12 MFU12:MFW12 MPQ12:MPS12 MZM12:MZO12 NJI12:NJK12 NTE12:NTG12 ODA12:ODC12 OMW12:OMY12 OWS12:OWU12 PGO12:PGQ12 PQK12:PQM12 QAG12:QAI12 QKC12:QKE12 QTY12:QUA12 RDU12:RDW12 RNQ12:RNS12 RXM12:RXO12 SHI12:SHK12 SRE12:SRG12 TBA12:TBC12 TKW12:TKY12 TUS12:TUU12 UEO12:UEQ12 UOK12:UOM12 UYG12:UYI12 VIC12:VIE12 VRY12:VSA12 WBU12:WBW12 WLQ12:WLS12 WVM12:WVO12 E65544:G65545 JA65544:JC65545 SW65544:SY65545 ACS65544:ACU65545 AMO65544:AMQ65545 AWK65544:AWM65545 BGG65544:BGI65545 BQC65544:BQE65545 BZY65544:CAA65545 CJU65544:CJW65545 CTQ65544:CTS65545 DDM65544:DDO65545 DNI65544:DNK65545 DXE65544:DXG65545 EHA65544:EHC65545 EQW65544:EQY65545 FAS65544:FAU65545 FKO65544:FKQ65545 FUK65544:FUM65545 GEG65544:GEI65545 GOC65544:GOE65545 GXY65544:GYA65545 HHU65544:HHW65545 HRQ65544:HRS65545 IBM65544:IBO65545 ILI65544:ILK65545 IVE65544:IVG65545 JFA65544:JFC65545 JOW65544:JOY65545 JYS65544:JYU65545 KIO65544:KIQ65545 KSK65544:KSM65545 LCG65544:LCI65545 LMC65544:LME65545 LVY65544:LWA65545 MFU65544:MFW65545 MPQ65544:MPS65545 MZM65544:MZO65545 NJI65544:NJK65545 NTE65544:NTG65545 ODA65544:ODC65545 OMW65544:OMY65545 OWS65544:OWU65545 PGO65544:PGQ65545 PQK65544:PQM65545 QAG65544:QAI65545 QKC65544:QKE65545 QTY65544:QUA65545 RDU65544:RDW65545 RNQ65544:RNS65545 RXM65544:RXO65545 SHI65544:SHK65545 SRE65544:SRG65545 TBA65544:TBC65545 TKW65544:TKY65545 TUS65544:TUU65545 UEO65544:UEQ65545 UOK65544:UOM65545 UYG65544:UYI65545 VIC65544:VIE65545 VRY65544:VSA65545 WBU65544:WBW65545 WLQ65544:WLS65545 WVM65544:WVO65545 E131080:G131081 JA131080:JC131081 SW131080:SY131081 ACS131080:ACU131081 AMO131080:AMQ131081 AWK131080:AWM131081 BGG131080:BGI131081 BQC131080:BQE131081 BZY131080:CAA131081 CJU131080:CJW131081 CTQ131080:CTS131081 DDM131080:DDO131081 DNI131080:DNK131081 DXE131080:DXG131081 EHA131080:EHC131081 EQW131080:EQY131081 FAS131080:FAU131081 FKO131080:FKQ131081 FUK131080:FUM131081 GEG131080:GEI131081 GOC131080:GOE131081 GXY131080:GYA131081 HHU131080:HHW131081 HRQ131080:HRS131081 IBM131080:IBO131081 ILI131080:ILK131081 IVE131080:IVG131081 JFA131080:JFC131081 JOW131080:JOY131081 JYS131080:JYU131081 KIO131080:KIQ131081 KSK131080:KSM131081 LCG131080:LCI131081 LMC131080:LME131081 LVY131080:LWA131081 MFU131080:MFW131081 MPQ131080:MPS131081 MZM131080:MZO131081 NJI131080:NJK131081 NTE131080:NTG131081 ODA131080:ODC131081 OMW131080:OMY131081 OWS131080:OWU131081 PGO131080:PGQ131081 PQK131080:PQM131081 QAG131080:QAI131081 QKC131080:QKE131081 QTY131080:QUA131081 RDU131080:RDW131081 RNQ131080:RNS131081 RXM131080:RXO131081 SHI131080:SHK131081 SRE131080:SRG131081 TBA131080:TBC131081 TKW131080:TKY131081 TUS131080:TUU131081 UEO131080:UEQ131081 UOK131080:UOM131081 UYG131080:UYI131081 VIC131080:VIE131081 VRY131080:VSA131081 WBU131080:WBW131081 WLQ131080:WLS131081 WVM131080:WVO131081 E196616:G196617 JA196616:JC196617 SW196616:SY196617 ACS196616:ACU196617 AMO196616:AMQ196617 AWK196616:AWM196617 BGG196616:BGI196617 BQC196616:BQE196617 BZY196616:CAA196617 CJU196616:CJW196617 CTQ196616:CTS196617 DDM196616:DDO196617 DNI196616:DNK196617 DXE196616:DXG196617 EHA196616:EHC196617 EQW196616:EQY196617 FAS196616:FAU196617 FKO196616:FKQ196617 FUK196616:FUM196617 GEG196616:GEI196617 GOC196616:GOE196617 GXY196616:GYA196617 HHU196616:HHW196617 HRQ196616:HRS196617 IBM196616:IBO196617 ILI196616:ILK196617 IVE196616:IVG196617 JFA196616:JFC196617 JOW196616:JOY196617 JYS196616:JYU196617 KIO196616:KIQ196617 KSK196616:KSM196617 LCG196616:LCI196617 LMC196616:LME196617 LVY196616:LWA196617 MFU196616:MFW196617 MPQ196616:MPS196617 MZM196616:MZO196617 NJI196616:NJK196617 NTE196616:NTG196617 ODA196616:ODC196617 OMW196616:OMY196617 OWS196616:OWU196617 PGO196616:PGQ196617 PQK196616:PQM196617 QAG196616:QAI196617 QKC196616:QKE196617 QTY196616:QUA196617 RDU196616:RDW196617 RNQ196616:RNS196617 RXM196616:RXO196617 SHI196616:SHK196617 SRE196616:SRG196617 TBA196616:TBC196617 TKW196616:TKY196617 TUS196616:TUU196617 UEO196616:UEQ196617 UOK196616:UOM196617 UYG196616:UYI196617 VIC196616:VIE196617 VRY196616:VSA196617 WBU196616:WBW196617 WLQ196616:WLS196617 WVM196616:WVO196617 E262152:G262153 JA262152:JC262153 SW262152:SY262153 ACS262152:ACU262153 AMO262152:AMQ262153 AWK262152:AWM262153 BGG262152:BGI262153 BQC262152:BQE262153 BZY262152:CAA262153 CJU262152:CJW262153 CTQ262152:CTS262153 DDM262152:DDO262153 DNI262152:DNK262153 DXE262152:DXG262153 EHA262152:EHC262153 EQW262152:EQY262153 FAS262152:FAU262153 FKO262152:FKQ262153 FUK262152:FUM262153 GEG262152:GEI262153 GOC262152:GOE262153 GXY262152:GYA262153 HHU262152:HHW262153 HRQ262152:HRS262153 IBM262152:IBO262153 ILI262152:ILK262153 IVE262152:IVG262153 JFA262152:JFC262153 JOW262152:JOY262153 JYS262152:JYU262153 KIO262152:KIQ262153 KSK262152:KSM262153 LCG262152:LCI262153 LMC262152:LME262153 LVY262152:LWA262153 MFU262152:MFW262153 MPQ262152:MPS262153 MZM262152:MZO262153 NJI262152:NJK262153 NTE262152:NTG262153 ODA262152:ODC262153 OMW262152:OMY262153 OWS262152:OWU262153 PGO262152:PGQ262153 PQK262152:PQM262153 QAG262152:QAI262153 QKC262152:QKE262153 QTY262152:QUA262153 RDU262152:RDW262153 RNQ262152:RNS262153 RXM262152:RXO262153 SHI262152:SHK262153 SRE262152:SRG262153 TBA262152:TBC262153 TKW262152:TKY262153 TUS262152:TUU262153 UEO262152:UEQ262153 UOK262152:UOM262153 UYG262152:UYI262153 VIC262152:VIE262153 VRY262152:VSA262153 WBU262152:WBW262153 WLQ262152:WLS262153 WVM262152:WVO262153 E327688:G327689 JA327688:JC327689 SW327688:SY327689 ACS327688:ACU327689 AMO327688:AMQ327689 AWK327688:AWM327689 BGG327688:BGI327689 BQC327688:BQE327689 BZY327688:CAA327689 CJU327688:CJW327689 CTQ327688:CTS327689 DDM327688:DDO327689 DNI327688:DNK327689 DXE327688:DXG327689 EHA327688:EHC327689 EQW327688:EQY327689 FAS327688:FAU327689 FKO327688:FKQ327689 FUK327688:FUM327689 GEG327688:GEI327689 GOC327688:GOE327689 GXY327688:GYA327689 HHU327688:HHW327689 HRQ327688:HRS327689 IBM327688:IBO327689 ILI327688:ILK327689 IVE327688:IVG327689 JFA327688:JFC327689 JOW327688:JOY327689 JYS327688:JYU327689 KIO327688:KIQ327689 KSK327688:KSM327689 LCG327688:LCI327689 LMC327688:LME327689 LVY327688:LWA327689 MFU327688:MFW327689 MPQ327688:MPS327689 MZM327688:MZO327689 NJI327688:NJK327689 NTE327688:NTG327689 ODA327688:ODC327689 OMW327688:OMY327689 OWS327688:OWU327689 PGO327688:PGQ327689 PQK327688:PQM327689 QAG327688:QAI327689 QKC327688:QKE327689 QTY327688:QUA327689 RDU327688:RDW327689 RNQ327688:RNS327689 RXM327688:RXO327689 SHI327688:SHK327689 SRE327688:SRG327689 TBA327688:TBC327689 TKW327688:TKY327689 TUS327688:TUU327689 UEO327688:UEQ327689 UOK327688:UOM327689 UYG327688:UYI327689 VIC327688:VIE327689 VRY327688:VSA327689 WBU327688:WBW327689 WLQ327688:WLS327689 WVM327688:WVO327689 E393224:G393225 JA393224:JC393225 SW393224:SY393225 ACS393224:ACU393225 AMO393224:AMQ393225 AWK393224:AWM393225 BGG393224:BGI393225 BQC393224:BQE393225 BZY393224:CAA393225 CJU393224:CJW393225 CTQ393224:CTS393225 DDM393224:DDO393225 DNI393224:DNK393225 DXE393224:DXG393225 EHA393224:EHC393225 EQW393224:EQY393225 FAS393224:FAU393225 FKO393224:FKQ393225 FUK393224:FUM393225 GEG393224:GEI393225 GOC393224:GOE393225 GXY393224:GYA393225 HHU393224:HHW393225 HRQ393224:HRS393225 IBM393224:IBO393225 ILI393224:ILK393225 IVE393224:IVG393225 JFA393224:JFC393225 JOW393224:JOY393225 JYS393224:JYU393225 KIO393224:KIQ393225 KSK393224:KSM393225 LCG393224:LCI393225 LMC393224:LME393225 LVY393224:LWA393225 MFU393224:MFW393225 MPQ393224:MPS393225 MZM393224:MZO393225 NJI393224:NJK393225 NTE393224:NTG393225 ODA393224:ODC393225 OMW393224:OMY393225 OWS393224:OWU393225 PGO393224:PGQ393225 PQK393224:PQM393225 QAG393224:QAI393225 QKC393224:QKE393225 QTY393224:QUA393225 RDU393224:RDW393225 RNQ393224:RNS393225 RXM393224:RXO393225 SHI393224:SHK393225 SRE393224:SRG393225 TBA393224:TBC393225 TKW393224:TKY393225 TUS393224:TUU393225 UEO393224:UEQ393225 UOK393224:UOM393225 UYG393224:UYI393225 VIC393224:VIE393225 VRY393224:VSA393225 WBU393224:WBW393225 WLQ393224:WLS393225 WVM393224:WVO393225 E458760:G458761 JA458760:JC458761 SW458760:SY458761 ACS458760:ACU458761 AMO458760:AMQ458761 AWK458760:AWM458761 BGG458760:BGI458761 BQC458760:BQE458761 BZY458760:CAA458761 CJU458760:CJW458761 CTQ458760:CTS458761 DDM458760:DDO458761 DNI458760:DNK458761 DXE458760:DXG458761 EHA458760:EHC458761 EQW458760:EQY458761 FAS458760:FAU458761 FKO458760:FKQ458761 FUK458760:FUM458761 GEG458760:GEI458761 GOC458760:GOE458761 GXY458760:GYA458761 HHU458760:HHW458761 HRQ458760:HRS458761 IBM458760:IBO458761 ILI458760:ILK458761 IVE458760:IVG458761 JFA458760:JFC458761 JOW458760:JOY458761 JYS458760:JYU458761 KIO458760:KIQ458761 KSK458760:KSM458761 LCG458760:LCI458761 LMC458760:LME458761 LVY458760:LWA458761 MFU458760:MFW458761 MPQ458760:MPS458761 MZM458760:MZO458761 NJI458760:NJK458761 NTE458760:NTG458761 ODA458760:ODC458761 OMW458760:OMY458761 OWS458760:OWU458761 PGO458760:PGQ458761 PQK458760:PQM458761 QAG458760:QAI458761 QKC458760:QKE458761 QTY458760:QUA458761 RDU458760:RDW458761 RNQ458760:RNS458761 RXM458760:RXO458761 SHI458760:SHK458761 SRE458760:SRG458761 TBA458760:TBC458761 TKW458760:TKY458761 TUS458760:TUU458761 UEO458760:UEQ458761 UOK458760:UOM458761 UYG458760:UYI458761 VIC458760:VIE458761 VRY458760:VSA458761 WBU458760:WBW458761 WLQ458760:WLS458761 WVM458760:WVO458761 E524296:G524297 JA524296:JC524297 SW524296:SY524297 ACS524296:ACU524297 AMO524296:AMQ524297 AWK524296:AWM524297 BGG524296:BGI524297 BQC524296:BQE524297 BZY524296:CAA524297 CJU524296:CJW524297 CTQ524296:CTS524297 DDM524296:DDO524297 DNI524296:DNK524297 DXE524296:DXG524297 EHA524296:EHC524297 EQW524296:EQY524297 FAS524296:FAU524297 FKO524296:FKQ524297 FUK524296:FUM524297 GEG524296:GEI524297 GOC524296:GOE524297 GXY524296:GYA524297 HHU524296:HHW524297 HRQ524296:HRS524297 IBM524296:IBO524297 ILI524296:ILK524297 IVE524296:IVG524297 JFA524296:JFC524297 JOW524296:JOY524297 JYS524296:JYU524297 KIO524296:KIQ524297 KSK524296:KSM524297 LCG524296:LCI524297 LMC524296:LME524297 LVY524296:LWA524297 MFU524296:MFW524297 MPQ524296:MPS524297 MZM524296:MZO524297 NJI524296:NJK524297 NTE524296:NTG524297 ODA524296:ODC524297 OMW524296:OMY524297 OWS524296:OWU524297 PGO524296:PGQ524297 PQK524296:PQM524297 QAG524296:QAI524297 QKC524296:QKE524297 QTY524296:QUA524297 RDU524296:RDW524297 RNQ524296:RNS524297 RXM524296:RXO524297 SHI524296:SHK524297 SRE524296:SRG524297 TBA524296:TBC524297 TKW524296:TKY524297 TUS524296:TUU524297 UEO524296:UEQ524297 UOK524296:UOM524297 UYG524296:UYI524297 VIC524296:VIE524297 VRY524296:VSA524297 WBU524296:WBW524297 WLQ524296:WLS524297 WVM524296:WVO524297 E589832:G589833 JA589832:JC589833 SW589832:SY589833 ACS589832:ACU589833 AMO589832:AMQ589833 AWK589832:AWM589833 BGG589832:BGI589833 BQC589832:BQE589833 BZY589832:CAA589833 CJU589832:CJW589833 CTQ589832:CTS589833 DDM589832:DDO589833 DNI589832:DNK589833 DXE589832:DXG589833 EHA589832:EHC589833 EQW589832:EQY589833 FAS589832:FAU589833 FKO589832:FKQ589833 FUK589832:FUM589833 GEG589832:GEI589833 GOC589832:GOE589833 GXY589832:GYA589833 HHU589832:HHW589833 HRQ589832:HRS589833 IBM589832:IBO589833 ILI589832:ILK589833 IVE589832:IVG589833 JFA589832:JFC589833 JOW589832:JOY589833 JYS589832:JYU589833 KIO589832:KIQ589833 KSK589832:KSM589833 LCG589832:LCI589833 LMC589832:LME589833 LVY589832:LWA589833 MFU589832:MFW589833 MPQ589832:MPS589833 MZM589832:MZO589833 NJI589832:NJK589833 NTE589832:NTG589833 ODA589832:ODC589833 OMW589832:OMY589833 OWS589832:OWU589833 PGO589832:PGQ589833 PQK589832:PQM589833 QAG589832:QAI589833 QKC589832:QKE589833 QTY589832:QUA589833 RDU589832:RDW589833 RNQ589832:RNS589833 RXM589832:RXO589833 SHI589832:SHK589833 SRE589832:SRG589833 TBA589832:TBC589833 TKW589832:TKY589833 TUS589832:TUU589833 UEO589832:UEQ589833 UOK589832:UOM589833 UYG589832:UYI589833 VIC589832:VIE589833 VRY589832:VSA589833 WBU589832:WBW589833 WLQ589832:WLS589833 WVM589832:WVO589833 E655368:G655369 JA655368:JC655369 SW655368:SY655369 ACS655368:ACU655369 AMO655368:AMQ655369 AWK655368:AWM655369 BGG655368:BGI655369 BQC655368:BQE655369 BZY655368:CAA655369 CJU655368:CJW655369 CTQ655368:CTS655369 DDM655368:DDO655369 DNI655368:DNK655369 DXE655368:DXG655369 EHA655368:EHC655369 EQW655368:EQY655369 FAS655368:FAU655369 FKO655368:FKQ655369 FUK655368:FUM655369 GEG655368:GEI655369 GOC655368:GOE655369 GXY655368:GYA655369 HHU655368:HHW655369 HRQ655368:HRS655369 IBM655368:IBO655369 ILI655368:ILK655369 IVE655368:IVG655369 JFA655368:JFC655369 JOW655368:JOY655369 JYS655368:JYU655369 KIO655368:KIQ655369 KSK655368:KSM655369 LCG655368:LCI655369 LMC655368:LME655369 LVY655368:LWA655369 MFU655368:MFW655369 MPQ655368:MPS655369 MZM655368:MZO655369 NJI655368:NJK655369 NTE655368:NTG655369 ODA655368:ODC655369 OMW655368:OMY655369 OWS655368:OWU655369 PGO655368:PGQ655369 PQK655368:PQM655369 QAG655368:QAI655369 QKC655368:QKE655369 QTY655368:QUA655369 RDU655368:RDW655369 RNQ655368:RNS655369 RXM655368:RXO655369 SHI655368:SHK655369 SRE655368:SRG655369 TBA655368:TBC655369 TKW655368:TKY655369 TUS655368:TUU655369 UEO655368:UEQ655369 UOK655368:UOM655369 UYG655368:UYI655369 VIC655368:VIE655369 VRY655368:VSA655369 WBU655368:WBW655369 WLQ655368:WLS655369 WVM655368:WVO655369 E720904:G720905 JA720904:JC720905 SW720904:SY720905 ACS720904:ACU720905 AMO720904:AMQ720905 AWK720904:AWM720905 BGG720904:BGI720905 BQC720904:BQE720905 BZY720904:CAA720905 CJU720904:CJW720905 CTQ720904:CTS720905 DDM720904:DDO720905 DNI720904:DNK720905 DXE720904:DXG720905 EHA720904:EHC720905 EQW720904:EQY720905 FAS720904:FAU720905 FKO720904:FKQ720905 FUK720904:FUM720905 GEG720904:GEI720905 GOC720904:GOE720905 GXY720904:GYA720905 HHU720904:HHW720905 HRQ720904:HRS720905 IBM720904:IBO720905 ILI720904:ILK720905 IVE720904:IVG720905 JFA720904:JFC720905 JOW720904:JOY720905 JYS720904:JYU720905 KIO720904:KIQ720905 KSK720904:KSM720905 LCG720904:LCI720905 LMC720904:LME720905 LVY720904:LWA720905 MFU720904:MFW720905 MPQ720904:MPS720905 MZM720904:MZO720905 NJI720904:NJK720905 NTE720904:NTG720905 ODA720904:ODC720905 OMW720904:OMY720905 OWS720904:OWU720905 PGO720904:PGQ720905 PQK720904:PQM720905 QAG720904:QAI720905 QKC720904:QKE720905 QTY720904:QUA720905 RDU720904:RDW720905 RNQ720904:RNS720905 RXM720904:RXO720905 SHI720904:SHK720905 SRE720904:SRG720905 TBA720904:TBC720905 TKW720904:TKY720905 TUS720904:TUU720905 UEO720904:UEQ720905 UOK720904:UOM720905 UYG720904:UYI720905 VIC720904:VIE720905 VRY720904:VSA720905 WBU720904:WBW720905 WLQ720904:WLS720905 WVM720904:WVO720905 E786440:G786441 JA786440:JC786441 SW786440:SY786441 ACS786440:ACU786441 AMO786440:AMQ786441 AWK786440:AWM786441 BGG786440:BGI786441 BQC786440:BQE786441 BZY786440:CAA786441 CJU786440:CJW786441 CTQ786440:CTS786441 DDM786440:DDO786441 DNI786440:DNK786441 DXE786440:DXG786441 EHA786440:EHC786441 EQW786440:EQY786441 FAS786440:FAU786441 FKO786440:FKQ786441 FUK786440:FUM786441 GEG786440:GEI786441 GOC786440:GOE786441 GXY786440:GYA786441 HHU786440:HHW786441 HRQ786440:HRS786441 IBM786440:IBO786441 ILI786440:ILK786441 IVE786440:IVG786441 JFA786440:JFC786441 JOW786440:JOY786441 JYS786440:JYU786441 KIO786440:KIQ786441 KSK786440:KSM786441 LCG786440:LCI786441 LMC786440:LME786441 LVY786440:LWA786441 MFU786440:MFW786441 MPQ786440:MPS786441 MZM786440:MZO786441 NJI786440:NJK786441 NTE786440:NTG786441 ODA786440:ODC786441 OMW786440:OMY786441 OWS786440:OWU786441 PGO786440:PGQ786441 PQK786440:PQM786441 QAG786440:QAI786441 QKC786440:QKE786441 QTY786440:QUA786441 RDU786440:RDW786441 RNQ786440:RNS786441 RXM786440:RXO786441 SHI786440:SHK786441 SRE786440:SRG786441 TBA786440:TBC786441 TKW786440:TKY786441 TUS786440:TUU786441 UEO786440:UEQ786441 UOK786440:UOM786441 UYG786440:UYI786441 VIC786440:VIE786441 VRY786440:VSA786441 WBU786440:WBW786441 WLQ786440:WLS786441 WVM786440:WVO786441 E851976:G851977 JA851976:JC851977 SW851976:SY851977 ACS851976:ACU851977 AMO851976:AMQ851977 AWK851976:AWM851977 BGG851976:BGI851977 BQC851976:BQE851977 BZY851976:CAA851977 CJU851976:CJW851977 CTQ851976:CTS851977 DDM851976:DDO851977 DNI851976:DNK851977 DXE851976:DXG851977 EHA851976:EHC851977 EQW851976:EQY851977 FAS851976:FAU851977 FKO851976:FKQ851977 FUK851976:FUM851977 GEG851976:GEI851977 GOC851976:GOE851977 GXY851976:GYA851977 HHU851976:HHW851977 HRQ851976:HRS851977 IBM851976:IBO851977 ILI851976:ILK851977 IVE851976:IVG851977 JFA851976:JFC851977 JOW851976:JOY851977 JYS851976:JYU851977 KIO851976:KIQ851977 KSK851976:KSM851977 LCG851976:LCI851977 LMC851976:LME851977 LVY851976:LWA851977 MFU851976:MFW851977 MPQ851976:MPS851977 MZM851976:MZO851977 NJI851976:NJK851977 NTE851976:NTG851977 ODA851976:ODC851977 OMW851976:OMY851977 OWS851976:OWU851977 PGO851976:PGQ851977 PQK851976:PQM851977 QAG851976:QAI851977 QKC851976:QKE851977 QTY851976:QUA851977 RDU851976:RDW851977 RNQ851976:RNS851977 RXM851976:RXO851977 SHI851976:SHK851977 SRE851976:SRG851977 TBA851976:TBC851977 TKW851976:TKY851977 TUS851976:TUU851977 UEO851976:UEQ851977 UOK851976:UOM851977 UYG851976:UYI851977 VIC851976:VIE851977 VRY851976:VSA851977 WBU851976:WBW851977 WLQ851976:WLS851977 WVM851976:WVO851977 E917512:G917513 JA917512:JC917513 SW917512:SY917513 ACS917512:ACU917513 AMO917512:AMQ917513 AWK917512:AWM917513 BGG917512:BGI917513 BQC917512:BQE917513 BZY917512:CAA917513 CJU917512:CJW917513 CTQ917512:CTS917513 DDM917512:DDO917513 DNI917512:DNK917513 DXE917512:DXG917513 EHA917512:EHC917513 EQW917512:EQY917513 FAS917512:FAU917513 FKO917512:FKQ917513 FUK917512:FUM917513 GEG917512:GEI917513 GOC917512:GOE917513 GXY917512:GYA917513 HHU917512:HHW917513 HRQ917512:HRS917513 IBM917512:IBO917513 ILI917512:ILK917513 IVE917512:IVG917513 JFA917512:JFC917513 JOW917512:JOY917513 JYS917512:JYU917513 KIO917512:KIQ917513 KSK917512:KSM917513 LCG917512:LCI917513 LMC917512:LME917513 LVY917512:LWA917513 MFU917512:MFW917513 MPQ917512:MPS917513 MZM917512:MZO917513 NJI917512:NJK917513 NTE917512:NTG917513 ODA917512:ODC917513 OMW917512:OMY917513 OWS917512:OWU917513 PGO917512:PGQ917513 PQK917512:PQM917513 QAG917512:QAI917513 QKC917512:QKE917513 QTY917512:QUA917513 RDU917512:RDW917513 RNQ917512:RNS917513 RXM917512:RXO917513 SHI917512:SHK917513 SRE917512:SRG917513 TBA917512:TBC917513 TKW917512:TKY917513 TUS917512:TUU917513 UEO917512:UEQ917513 UOK917512:UOM917513 UYG917512:UYI917513 VIC917512:VIE917513 VRY917512:VSA917513 WBU917512:WBW917513 WLQ917512:WLS917513 WVM917512:WVO917513 E983048:G983049 JA983048:JC983049 SW983048:SY983049 ACS983048:ACU983049 AMO983048:AMQ983049 AWK983048:AWM983049 BGG983048:BGI983049 BQC983048:BQE983049 BZY983048:CAA983049 CJU983048:CJW983049 CTQ983048:CTS983049 DDM983048:DDO983049 DNI983048:DNK983049 DXE983048:DXG983049 EHA983048:EHC983049 EQW983048:EQY983049 FAS983048:FAU983049 FKO983048:FKQ983049 FUK983048:FUM983049 GEG983048:GEI983049 GOC983048:GOE983049 GXY983048:GYA983049 HHU983048:HHW983049 HRQ983048:HRS983049 IBM983048:IBO983049 ILI983048:ILK983049 IVE983048:IVG983049 JFA983048:JFC983049 JOW983048:JOY983049 JYS983048:JYU983049 KIO983048:KIQ983049 KSK983048:KSM983049 LCG983048:LCI983049 LMC983048:LME983049 LVY983048:LWA983049 MFU983048:MFW983049 MPQ983048:MPS983049 MZM983048:MZO983049 NJI983048:NJK983049 NTE983048:NTG983049 ODA983048:ODC983049 OMW983048:OMY983049 OWS983048:OWU983049 PGO983048:PGQ983049 PQK983048:PQM983049 QAG983048:QAI983049 QKC983048:QKE983049 QTY983048:QUA983049 RDU983048:RDW983049 RNQ983048:RNS983049 RXM983048:RXO983049 SHI983048:SHK983049 SRE983048:SRG983049 TBA983048:TBC983049 TKW983048:TKY983049 TUS983048:TUU983049 UEO983048:UEQ983049 UOK983048:UOM983049 UYG983048:UYI983049 VIC983048:VIE983049 VRY983048:VSA983049 WBU983048:WBW983049 WLQ983048:WLS983049 WVM983048:WVO983049 E65548:G65549 JA65548:JC65549 SW65548:SY65549 ACS65548:ACU65549 AMO65548:AMQ65549 AWK65548:AWM65549 BGG65548:BGI65549 BQC65548:BQE65549 BZY65548:CAA65549 CJU65548:CJW65549 CTQ65548:CTS65549 DDM65548:DDO65549 DNI65548:DNK65549 DXE65548:DXG65549 EHA65548:EHC65549 EQW65548:EQY65549 FAS65548:FAU65549 FKO65548:FKQ65549 FUK65548:FUM65549 GEG65548:GEI65549 GOC65548:GOE65549 GXY65548:GYA65549 HHU65548:HHW65549 HRQ65548:HRS65549 IBM65548:IBO65549 ILI65548:ILK65549 IVE65548:IVG65549 JFA65548:JFC65549 JOW65548:JOY65549 JYS65548:JYU65549 KIO65548:KIQ65549 KSK65548:KSM65549 LCG65548:LCI65549 LMC65548:LME65549 LVY65548:LWA65549 MFU65548:MFW65549 MPQ65548:MPS65549 MZM65548:MZO65549 NJI65548:NJK65549 NTE65548:NTG65549 ODA65548:ODC65549 OMW65548:OMY65549 OWS65548:OWU65549 PGO65548:PGQ65549 PQK65548:PQM65549 QAG65548:QAI65549 QKC65548:QKE65549 QTY65548:QUA65549 RDU65548:RDW65549 RNQ65548:RNS65549 RXM65548:RXO65549 SHI65548:SHK65549 SRE65548:SRG65549 TBA65548:TBC65549 TKW65548:TKY65549 TUS65548:TUU65549 UEO65548:UEQ65549 UOK65548:UOM65549 UYG65548:UYI65549 VIC65548:VIE65549 VRY65548:VSA65549 WBU65548:WBW65549 WLQ65548:WLS65549 WVM65548:WVO65549 E131084:G131085 JA131084:JC131085 SW131084:SY131085 ACS131084:ACU131085 AMO131084:AMQ131085 AWK131084:AWM131085 BGG131084:BGI131085 BQC131084:BQE131085 BZY131084:CAA131085 CJU131084:CJW131085 CTQ131084:CTS131085 DDM131084:DDO131085 DNI131084:DNK131085 DXE131084:DXG131085 EHA131084:EHC131085 EQW131084:EQY131085 FAS131084:FAU131085 FKO131084:FKQ131085 FUK131084:FUM131085 GEG131084:GEI131085 GOC131084:GOE131085 GXY131084:GYA131085 HHU131084:HHW131085 HRQ131084:HRS131085 IBM131084:IBO131085 ILI131084:ILK131085 IVE131084:IVG131085 JFA131084:JFC131085 JOW131084:JOY131085 JYS131084:JYU131085 KIO131084:KIQ131085 KSK131084:KSM131085 LCG131084:LCI131085 LMC131084:LME131085 LVY131084:LWA131085 MFU131084:MFW131085 MPQ131084:MPS131085 MZM131084:MZO131085 NJI131084:NJK131085 NTE131084:NTG131085 ODA131084:ODC131085 OMW131084:OMY131085 OWS131084:OWU131085 PGO131084:PGQ131085 PQK131084:PQM131085 QAG131084:QAI131085 QKC131084:QKE131085 QTY131084:QUA131085 RDU131084:RDW131085 RNQ131084:RNS131085 RXM131084:RXO131085 SHI131084:SHK131085 SRE131084:SRG131085 TBA131084:TBC131085 TKW131084:TKY131085 TUS131084:TUU131085 UEO131084:UEQ131085 UOK131084:UOM131085 UYG131084:UYI131085 VIC131084:VIE131085 VRY131084:VSA131085 WBU131084:WBW131085 WLQ131084:WLS131085 WVM131084:WVO131085 E196620:G196621 JA196620:JC196621 SW196620:SY196621 ACS196620:ACU196621 AMO196620:AMQ196621 AWK196620:AWM196621 BGG196620:BGI196621 BQC196620:BQE196621 BZY196620:CAA196621 CJU196620:CJW196621 CTQ196620:CTS196621 DDM196620:DDO196621 DNI196620:DNK196621 DXE196620:DXG196621 EHA196620:EHC196621 EQW196620:EQY196621 FAS196620:FAU196621 FKO196620:FKQ196621 FUK196620:FUM196621 GEG196620:GEI196621 GOC196620:GOE196621 GXY196620:GYA196621 HHU196620:HHW196621 HRQ196620:HRS196621 IBM196620:IBO196621 ILI196620:ILK196621 IVE196620:IVG196621 JFA196620:JFC196621 JOW196620:JOY196621 JYS196620:JYU196621 KIO196620:KIQ196621 KSK196620:KSM196621 LCG196620:LCI196621 LMC196620:LME196621 LVY196620:LWA196621 MFU196620:MFW196621 MPQ196620:MPS196621 MZM196620:MZO196621 NJI196620:NJK196621 NTE196620:NTG196621 ODA196620:ODC196621 OMW196620:OMY196621 OWS196620:OWU196621 PGO196620:PGQ196621 PQK196620:PQM196621 QAG196620:QAI196621 QKC196620:QKE196621 QTY196620:QUA196621 RDU196620:RDW196621 RNQ196620:RNS196621 RXM196620:RXO196621 SHI196620:SHK196621 SRE196620:SRG196621 TBA196620:TBC196621 TKW196620:TKY196621 TUS196620:TUU196621 UEO196620:UEQ196621 UOK196620:UOM196621 UYG196620:UYI196621 VIC196620:VIE196621 VRY196620:VSA196621 WBU196620:WBW196621 WLQ196620:WLS196621 WVM196620:WVO196621 E262156:G262157 JA262156:JC262157 SW262156:SY262157 ACS262156:ACU262157 AMO262156:AMQ262157 AWK262156:AWM262157 BGG262156:BGI262157 BQC262156:BQE262157 BZY262156:CAA262157 CJU262156:CJW262157 CTQ262156:CTS262157 DDM262156:DDO262157 DNI262156:DNK262157 DXE262156:DXG262157 EHA262156:EHC262157 EQW262156:EQY262157 FAS262156:FAU262157 FKO262156:FKQ262157 FUK262156:FUM262157 GEG262156:GEI262157 GOC262156:GOE262157 GXY262156:GYA262157 HHU262156:HHW262157 HRQ262156:HRS262157 IBM262156:IBO262157 ILI262156:ILK262157 IVE262156:IVG262157 JFA262156:JFC262157 JOW262156:JOY262157 JYS262156:JYU262157 KIO262156:KIQ262157 KSK262156:KSM262157 LCG262156:LCI262157 LMC262156:LME262157 LVY262156:LWA262157 MFU262156:MFW262157 MPQ262156:MPS262157 MZM262156:MZO262157 NJI262156:NJK262157 NTE262156:NTG262157 ODA262156:ODC262157 OMW262156:OMY262157 OWS262156:OWU262157 PGO262156:PGQ262157 PQK262156:PQM262157 QAG262156:QAI262157 QKC262156:QKE262157 QTY262156:QUA262157 RDU262156:RDW262157 RNQ262156:RNS262157 RXM262156:RXO262157 SHI262156:SHK262157 SRE262156:SRG262157 TBA262156:TBC262157 TKW262156:TKY262157 TUS262156:TUU262157 UEO262156:UEQ262157 UOK262156:UOM262157 UYG262156:UYI262157 VIC262156:VIE262157 VRY262156:VSA262157 WBU262156:WBW262157 WLQ262156:WLS262157 WVM262156:WVO262157 E327692:G327693 JA327692:JC327693 SW327692:SY327693 ACS327692:ACU327693 AMO327692:AMQ327693 AWK327692:AWM327693 BGG327692:BGI327693 BQC327692:BQE327693 BZY327692:CAA327693 CJU327692:CJW327693 CTQ327692:CTS327693 DDM327692:DDO327693 DNI327692:DNK327693 DXE327692:DXG327693 EHA327692:EHC327693 EQW327692:EQY327693 FAS327692:FAU327693 FKO327692:FKQ327693 FUK327692:FUM327693 GEG327692:GEI327693 GOC327692:GOE327693 GXY327692:GYA327693 HHU327692:HHW327693 HRQ327692:HRS327693 IBM327692:IBO327693 ILI327692:ILK327693 IVE327692:IVG327693 JFA327692:JFC327693 JOW327692:JOY327693 JYS327692:JYU327693 KIO327692:KIQ327693 KSK327692:KSM327693 LCG327692:LCI327693 LMC327692:LME327693 LVY327692:LWA327693 MFU327692:MFW327693 MPQ327692:MPS327693 MZM327692:MZO327693 NJI327692:NJK327693 NTE327692:NTG327693 ODA327692:ODC327693 OMW327692:OMY327693 OWS327692:OWU327693 PGO327692:PGQ327693 PQK327692:PQM327693 QAG327692:QAI327693 QKC327692:QKE327693 QTY327692:QUA327693 RDU327692:RDW327693 RNQ327692:RNS327693 RXM327692:RXO327693 SHI327692:SHK327693 SRE327692:SRG327693 TBA327692:TBC327693 TKW327692:TKY327693 TUS327692:TUU327693 UEO327692:UEQ327693 UOK327692:UOM327693 UYG327692:UYI327693 VIC327692:VIE327693 VRY327692:VSA327693 WBU327692:WBW327693 WLQ327692:WLS327693 WVM327692:WVO327693 E393228:G393229 JA393228:JC393229 SW393228:SY393229 ACS393228:ACU393229 AMO393228:AMQ393229 AWK393228:AWM393229 BGG393228:BGI393229 BQC393228:BQE393229 BZY393228:CAA393229 CJU393228:CJW393229 CTQ393228:CTS393229 DDM393228:DDO393229 DNI393228:DNK393229 DXE393228:DXG393229 EHA393228:EHC393229 EQW393228:EQY393229 FAS393228:FAU393229 FKO393228:FKQ393229 FUK393228:FUM393229 GEG393228:GEI393229 GOC393228:GOE393229 GXY393228:GYA393229 HHU393228:HHW393229 HRQ393228:HRS393229 IBM393228:IBO393229 ILI393228:ILK393229 IVE393228:IVG393229 JFA393228:JFC393229 JOW393228:JOY393229 JYS393228:JYU393229 KIO393228:KIQ393229 KSK393228:KSM393229 LCG393228:LCI393229 LMC393228:LME393229 LVY393228:LWA393229 MFU393228:MFW393229 MPQ393228:MPS393229 MZM393228:MZO393229 NJI393228:NJK393229 NTE393228:NTG393229 ODA393228:ODC393229 OMW393228:OMY393229 OWS393228:OWU393229 PGO393228:PGQ393229 PQK393228:PQM393229 QAG393228:QAI393229 QKC393228:QKE393229 QTY393228:QUA393229 RDU393228:RDW393229 RNQ393228:RNS393229 RXM393228:RXO393229 SHI393228:SHK393229 SRE393228:SRG393229 TBA393228:TBC393229 TKW393228:TKY393229 TUS393228:TUU393229 UEO393228:UEQ393229 UOK393228:UOM393229 UYG393228:UYI393229 VIC393228:VIE393229 VRY393228:VSA393229 WBU393228:WBW393229 WLQ393228:WLS393229 WVM393228:WVO393229 E458764:G458765 JA458764:JC458765 SW458764:SY458765 ACS458764:ACU458765 AMO458764:AMQ458765 AWK458764:AWM458765 BGG458764:BGI458765 BQC458764:BQE458765 BZY458764:CAA458765 CJU458764:CJW458765 CTQ458764:CTS458765 DDM458764:DDO458765 DNI458764:DNK458765 DXE458764:DXG458765 EHA458764:EHC458765 EQW458764:EQY458765 FAS458764:FAU458765 FKO458764:FKQ458765 FUK458764:FUM458765 GEG458764:GEI458765 GOC458764:GOE458765 GXY458764:GYA458765 HHU458764:HHW458765 HRQ458764:HRS458765 IBM458764:IBO458765 ILI458764:ILK458765 IVE458764:IVG458765 JFA458764:JFC458765 JOW458764:JOY458765 JYS458764:JYU458765 KIO458764:KIQ458765 KSK458764:KSM458765 LCG458764:LCI458765 LMC458764:LME458765 LVY458764:LWA458765 MFU458764:MFW458765 MPQ458764:MPS458765 MZM458764:MZO458765 NJI458764:NJK458765 NTE458764:NTG458765 ODA458764:ODC458765 OMW458764:OMY458765 OWS458764:OWU458765 PGO458764:PGQ458765 PQK458764:PQM458765 QAG458764:QAI458765 QKC458764:QKE458765 QTY458764:QUA458765 RDU458764:RDW458765 RNQ458764:RNS458765 RXM458764:RXO458765 SHI458764:SHK458765 SRE458764:SRG458765 TBA458764:TBC458765 TKW458764:TKY458765 TUS458764:TUU458765 UEO458764:UEQ458765 UOK458764:UOM458765 UYG458764:UYI458765 VIC458764:VIE458765 VRY458764:VSA458765 WBU458764:WBW458765 WLQ458764:WLS458765 WVM458764:WVO458765 E524300:G524301 JA524300:JC524301 SW524300:SY524301 ACS524300:ACU524301 AMO524300:AMQ524301 AWK524300:AWM524301 BGG524300:BGI524301 BQC524300:BQE524301 BZY524300:CAA524301 CJU524300:CJW524301 CTQ524300:CTS524301 DDM524300:DDO524301 DNI524300:DNK524301 DXE524300:DXG524301 EHA524300:EHC524301 EQW524300:EQY524301 FAS524300:FAU524301 FKO524300:FKQ524301 FUK524300:FUM524301 GEG524300:GEI524301 GOC524300:GOE524301 GXY524300:GYA524301 HHU524300:HHW524301 HRQ524300:HRS524301 IBM524300:IBO524301 ILI524300:ILK524301 IVE524300:IVG524301 JFA524300:JFC524301 JOW524300:JOY524301 JYS524300:JYU524301 KIO524300:KIQ524301 KSK524300:KSM524301 LCG524300:LCI524301 LMC524300:LME524301 LVY524300:LWA524301 MFU524300:MFW524301 MPQ524300:MPS524301 MZM524300:MZO524301 NJI524300:NJK524301 NTE524300:NTG524301 ODA524300:ODC524301 OMW524300:OMY524301 OWS524300:OWU524301 PGO524300:PGQ524301 PQK524300:PQM524301 QAG524300:QAI524301 QKC524300:QKE524301 QTY524300:QUA524301 RDU524300:RDW524301 RNQ524300:RNS524301 RXM524300:RXO524301 SHI524300:SHK524301 SRE524300:SRG524301 TBA524300:TBC524301 TKW524300:TKY524301 TUS524300:TUU524301 UEO524300:UEQ524301 UOK524300:UOM524301 UYG524300:UYI524301 VIC524300:VIE524301 VRY524300:VSA524301 WBU524300:WBW524301 WLQ524300:WLS524301 WVM524300:WVO524301 E589836:G589837 JA589836:JC589837 SW589836:SY589837 ACS589836:ACU589837 AMO589836:AMQ589837 AWK589836:AWM589837 BGG589836:BGI589837 BQC589836:BQE589837 BZY589836:CAA589837 CJU589836:CJW589837 CTQ589836:CTS589837 DDM589836:DDO589837 DNI589836:DNK589837 DXE589836:DXG589837 EHA589836:EHC589837 EQW589836:EQY589837 FAS589836:FAU589837 FKO589836:FKQ589837 FUK589836:FUM589837 GEG589836:GEI589837 GOC589836:GOE589837 GXY589836:GYA589837 HHU589836:HHW589837 HRQ589836:HRS589837 IBM589836:IBO589837 ILI589836:ILK589837 IVE589836:IVG589837 JFA589836:JFC589837 JOW589836:JOY589837 JYS589836:JYU589837 KIO589836:KIQ589837 KSK589836:KSM589837 LCG589836:LCI589837 LMC589836:LME589837 LVY589836:LWA589837 MFU589836:MFW589837 MPQ589836:MPS589837 MZM589836:MZO589837 NJI589836:NJK589837 NTE589836:NTG589837 ODA589836:ODC589837 OMW589836:OMY589837 OWS589836:OWU589837 PGO589836:PGQ589837 PQK589836:PQM589837 QAG589836:QAI589837 QKC589836:QKE589837 QTY589836:QUA589837 RDU589836:RDW589837 RNQ589836:RNS589837 RXM589836:RXO589837 SHI589836:SHK589837 SRE589836:SRG589837 TBA589836:TBC589837 TKW589836:TKY589837 TUS589836:TUU589837 UEO589836:UEQ589837 UOK589836:UOM589837 UYG589836:UYI589837 VIC589836:VIE589837 VRY589836:VSA589837 WBU589836:WBW589837 WLQ589836:WLS589837 WVM589836:WVO589837 E655372:G655373 JA655372:JC655373 SW655372:SY655373 ACS655372:ACU655373 AMO655372:AMQ655373 AWK655372:AWM655373 BGG655372:BGI655373 BQC655372:BQE655373 BZY655372:CAA655373 CJU655372:CJW655373 CTQ655372:CTS655373 DDM655372:DDO655373 DNI655372:DNK655373 DXE655372:DXG655373 EHA655372:EHC655373 EQW655372:EQY655373 FAS655372:FAU655373 FKO655372:FKQ655373 FUK655372:FUM655373 GEG655372:GEI655373 GOC655372:GOE655373 GXY655372:GYA655373 HHU655372:HHW655373 HRQ655372:HRS655373 IBM655372:IBO655373 ILI655372:ILK655373 IVE655372:IVG655373 JFA655372:JFC655373 JOW655372:JOY655373 JYS655372:JYU655373 KIO655372:KIQ655373 KSK655372:KSM655373 LCG655372:LCI655373 LMC655372:LME655373 LVY655372:LWA655373 MFU655372:MFW655373 MPQ655372:MPS655373 MZM655372:MZO655373 NJI655372:NJK655373 NTE655372:NTG655373 ODA655372:ODC655373 OMW655372:OMY655373 OWS655372:OWU655373 PGO655372:PGQ655373 PQK655372:PQM655373 QAG655372:QAI655373 QKC655372:QKE655373 QTY655372:QUA655373 RDU655372:RDW655373 RNQ655372:RNS655373 RXM655372:RXO655373 SHI655372:SHK655373 SRE655372:SRG655373 TBA655372:TBC655373 TKW655372:TKY655373 TUS655372:TUU655373 UEO655372:UEQ655373 UOK655372:UOM655373 UYG655372:UYI655373 VIC655372:VIE655373 VRY655372:VSA655373 WBU655372:WBW655373 WLQ655372:WLS655373 WVM655372:WVO655373 E720908:G720909 JA720908:JC720909 SW720908:SY720909 ACS720908:ACU720909 AMO720908:AMQ720909 AWK720908:AWM720909 BGG720908:BGI720909 BQC720908:BQE720909 BZY720908:CAA720909 CJU720908:CJW720909 CTQ720908:CTS720909 DDM720908:DDO720909 DNI720908:DNK720909 DXE720908:DXG720909 EHA720908:EHC720909 EQW720908:EQY720909 FAS720908:FAU720909 FKO720908:FKQ720909 FUK720908:FUM720909 GEG720908:GEI720909 GOC720908:GOE720909 GXY720908:GYA720909 HHU720908:HHW720909 HRQ720908:HRS720909 IBM720908:IBO720909 ILI720908:ILK720909 IVE720908:IVG720909 JFA720908:JFC720909 JOW720908:JOY720909 JYS720908:JYU720909 KIO720908:KIQ720909 KSK720908:KSM720909 LCG720908:LCI720909 LMC720908:LME720909 LVY720908:LWA720909 MFU720908:MFW720909 MPQ720908:MPS720909 MZM720908:MZO720909 NJI720908:NJK720909 NTE720908:NTG720909 ODA720908:ODC720909 OMW720908:OMY720909 OWS720908:OWU720909 PGO720908:PGQ720909 PQK720908:PQM720909 QAG720908:QAI720909 QKC720908:QKE720909 QTY720908:QUA720909 RDU720908:RDW720909 RNQ720908:RNS720909 RXM720908:RXO720909 SHI720908:SHK720909 SRE720908:SRG720909 TBA720908:TBC720909 TKW720908:TKY720909 TUS720908:TUU720909 UEO720908:UEQ720909 UOK720908:UOM720909 UYG720908:UYI720909 VIC720908:VIE720909 VRY720908:VSA720909 WBU720908:WBW720909 WLQ720908:WLS720909 WVM720908:WVO720909 E786444:G786445 JA786444:JC786445 SW786444:SY786445 ACS786444:ACU786445 AMO786444:AMQ786445 AWK786444:AWM786445 BGG786444:BGI786445 BQC786444:BQE786445 BZY786444:CAA786445 CJU786444:CJW786445 CTQ786444:CTS786445 DDM786444:DDO786445 DNI786444:DNK786445 DXE786444:DXG786445 EHA786444:EHC786445 EQW786444:EQY786445 FAS786444:FAU786445 FKO786444:FKQ786445 FUK786444:FUM786445 GEG786444:GEI786445 GOC786444:GOE786445 GXY786444:GYA786445 HHU786444:HHW786445 HRQ786444:HRS786445 IBM786444:IBO786445 ILI786444:ILK786445 IVE786444:IVG786445 JFA786444:JFC786445 JOW786444:JOY786445 JYS786444:JYU786445 KIO786444:KIQ786445 KSK786444:KSM786445 LCG786444:LCI786445 LMC786444:LME786445 LVY786444:LWA786445 MFU786444:MFW786445 MPQ786444:MPS786445 MZM786444:MZO786445 NJI786444:NJK786445 NTE786444:NTG786445 ODA786444:ODC786445 OMW786444:OMY786445 OWS786444:OWU786445 PGO786444:PGQ786445 PQK786444:PQM786445 QAG786444:QAI786445 QKC786444:QKE786445 QTY786444:QUA786445 RDU786444:RDW786445 RNQ786444:RNS786445 RXM786444:RXO786445 SHI786444:SHK786445 SRE786444:SRG786445 TBA786444:TBC786445 TKW786444:TKY786445 TUS786444:TUU786445 UEO786444:UEQ786445 UOK786444:UOM786445 UYG786444:UYI786445 VIC786444:VIE786445 VRY786444:VSA786445 WBU786444:WBW786445 WLQ786444:WLS786445 WVM786444:WVO786445 E851980:G851981 JA851980:JC851981 SW851980:SY851981 ACS851980:ACU851981 AMO851980:AMQ851981 AWK851980:AWM851981 BGG851980:BGI851981 BQC851980:BQE851981 BZY851980:CAA851981 CJU851980:CJW851981 CTQ851980:CTS851981 DDM851980:DDO851981 DNI851980:DNK851981 DXE851980:DXG851981 EHA851980:EHC851981 EQW851980:EQY851981 FAS851980:FAU851981 FKO851980:FKQ851981 FUK851980:FUM851981 GEG851980:GEI851981 GOC851980:GOE851981 GXY851980:GYA851981 HHU851980:HHW851981 HRQ851980:HRS851981 IBM851980:IBO851981 ILI851980:ILK851981 IVE851980:IVG851981 JFA851980:JFC851981 JOW851980:JOY851981 JYS851980:JYU851981 KIO851980:KIQ851981 KSK851980:KSM851981 LCG851980:LCI851981 LMC851980:LME851981 LVY851980:LWA851981 MFU851980:MFW851981 MPQ851980:MPS851981 MZM851980:MZO851981 NJI851980:NJK851981 NTE851980:NTG851981 ODA851980:ODC851981 OMW851980:OMY851981 OWS851980:OWU851981 PGO851980:PGQ851981 PQK851980:PQM851981 QAG851980:QAI851981 QKC851980:QKE851981 QTY851980:QUA851981 RDU851980:RDW851981 RNQ851980:RNS851981 RXM851980:RXO851981 SHI851980:SHK851981 SRE851980:SRG851981 TBA851980:TBC851981 TKW851980:TKY851981 TUS851980:TUU851981 UEO851980:UEQ851981 UOK851980:UOM851981 UYG851980:UYI851981 VIC851980:VIE851981 VRY851980:VSA851981 WBU851980:WBW851981 WLQ851980:WLS851981 WVM851980:WVO851981 E917516:G917517 JA917516:JC917517 SW917516:SY917517 ACS917516:ACU917517 AMO917516:AMQ917517 AWK917516:AWM917517 BGG917516:BGI917517 BQC917516:BQE917517 BZY917516:CAA917517 CJU917516:CJW917517 CTQ917516:CTS917517 DDM917516:DDO917517 DNI917516:DNK917517 DXE917516:DXG917517 EHA917516:EHC917517 EQW917516:EQY917517 FAS917516:FAU917517 FKO917516:FKQ917517 FUK917516:FUM917517 GEG917516:GEI917517 GOC917516:GOE917517 GXY917516:GYA917517 HHU917516:HHW917517 HRQ917516:HRS917517 IBM917516:IBO917517 ILI917516:ILK917517 IVE917516:IVG917517 JFA917516:JFC917517 JOW917516:JOY917517 JYS917516:JYU917517 KIO917516:KIQ917517 KSK917516:KSM917517 LCG917516:LCI917517 LMC917516:LME917517 LVY917516:LWA917517 MFU917516:MFW917517 MPQ917516:MPS917517 MZM917516:MZO917517 NJI917516:NJK917517 NTE917516:NTG917517 ODA917516:ODC917517 OMW917516:OMY917517 OWS917516:OWU917517 PGO917516:PGQ917517 PQK917516:PQM917517 QAG917516:QAI917517 QKC917516:QKE917517 QTY917516:QUA917517 RDU917516:RDW917517 RNQ917516:RNS917517 RXM917516:RXO917517 SHI917516:SHK917517 SRE917516:SRG917517 TBA917516:TBC917517 TKW917516:TKY917517 TUS917516:TUU917517 UEO917516:UEQ917517 UOK917516:UOM917517 UYG917516:UYI917517 VIC917516:VIE917517 VRY917516:VSA917517 WBU917516:WBW917517 WLQ917516:WLS917517 WVM917516:WVO917517 E983052:G983053 JA983052:JC983053 SW983052:SY983053 ACS983052:ACU983053 AMO983052:AMQ983053 AWK983052:AWM983053 BGG983052:BGI983053 BQC983052:BQE983053 BZY983052:CAA983053 CJU983052:CJW983053 CTQ983052:CTS983053 DDM983052:DDO983053 DNI983052:DNK983053 DXE983052:DXG983053 EHA983052:EHC983053 EQW983052:EQY983053 FAS983052:FAU983053 FKO983052:FKQ983053 FUK983052:FUM983053 GEG983052:GEI983053 GOC983052:GOE983053 GXY983052:GYA983053 HHU983052:HHW983053 HRQ983052:HRS983053 IBM983052:IBO983053 ILI983052:ILK983053 IVE983052:IVG983053 JFA983052:JFC983053 JOW983052:JOY983053 JYS983052:JYU983053 KIO983052:KIQ983053 KSK983052:KSM983053 LCG983052:LCI983053 LMC983052:LME983053 LVY983052:LWA983053 MFU983052:MFW983053 MPQ983052:MPS983053 MZM983052:MZO983053 NJI983052:NJK983053 NTE983052:NTG983053 ODA983052:ODC983053 OMW983052:OMY983053 OWS983052:OWU983053 PGO983052:PGQ983053 PQK983052:PQM983053 QAG983052:QAI983053 QKC983052:QKE983053 QTY983052:QUA983053 RDU983052:RDW983053 RNQ983052:RNS983053 RXM983052:RXO983053 SHI983052:SHK983053 SRE983052:SRG983053 TBA983052:TBC983053 TKW983052:TKY983053 TUS983052:TUU983053 UEO983052:UEQ983053 UOK983052:UOM983053 UYG983052:UYI983053 VIC983052:VIE983053 VRY983052:VSA983053 WBU983052:WBW983053 WLQ983052:WLS983053 WVM983052:WVO983053">
      <formula1>0</formula1>
    </dataValidation>
  </dataValidations>
  <printOptions horizontalCentered="1"/>
  <pageMargins left="0.35433070866141736" right="0.27559055118110237" top="0.82677165354330717" bottom="0.27559055118110237" header="0.31496062992125984" footer="0.31496062992125984"/>
  <pageSetup paperSize="9" scale="63" orientation="portrait" r:id="rId1"/>
  <headerFooter>
    <oddHeader>&amp;L&amp;G</oddHeader>
  </headerFooter>
  <legacyDrawingHF r:id="rId2"/>
  <extLst>
    <ext xmlns:x14="http://schemas.microsoft.com/office/spreadsheetml/2009/9/main" uri="{78C0D931-6437-407d-A8EE-F0AAD7539E65}">
      <x14:conditionalFormattings>
        <x14:conditionalFormatting xmlns:xm="http://schemas.microsoft.com/office/excel/2006/main">
          <x14:cfRule type="cellIs" priority="1" operator="greaterThan" id="{F47F8F35-8128-4BA4-A599-FDF7AEF500A8}">
            <xm:f>'inv. ejecutadas (equipamiento)'!$L$7</xm:f>
            <x14:dxf>
              <font>
                <color rgb="FF006100"/>
              </font>
              <fill>
                <patternFill>
                  <bgColor rgb="FFC6EFCE"/>
                </patternFill>
              </fill>
            </x14:dxf>
          </x14:cfRule>
          <xm:sqref>E14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Instrucciones</vt:lpstr>
      <vt:lpstr>inversiones ejecutadas (obras)</vt:lpstr>
      <vt:lpstr>inv. ejecutadas (equipamiento)</vt:lpstr>
      <vt:lpstr>inversiones pendientes</vt:lpstr>
      <vt:lpstr>desviaciones</vt:lpstr>
      <vt:lpstr>Instrucciones!Área_de_impresión</vt:lpstr>
      <vt:lpstr>'inv. ejecutadas (equipamiento)'!Área_de_impresión</vt:lpstr>
      <vt:lpstr>'inversiones ejecutadas (obras)'!Área_de_impresión</vt:lpstr>
      <vt:lpstr>'inversiones pendientes'!Área_de_impresión</vt:lpstr>
    </vt:vector>
  </TitlesOfParts>
  <Company>FUNDACION ONCE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FUNDOSA</dc:creator>
  <cp:lastModifiedBy>FUNDOSA</cp:lastModifiedBy>
  <cp:lastPrinted>2017-11-29T15:59:52Z</cp:lastPrinted>
  <dcterms:created xsi:type="dcterms:W3CDTF">2016-07-22T08:33:34Z</dcterms:created>
  <dcterms:modified xsi:type="dcterms:W3CDTF">2018-03-19T16:40:46Z</dcterms:modified>
</cp:coreProperties>
</file>