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temasilunion-my.sharepoint.com/personal/jruiperez_inserta_fundaciononce_es/Documents/Escritorio/XTD VALENCIA/CIBERSEGURIDAD/DOCUMENTOS YA REVISADOS PARA GESTION/"/>
    </mc:Choice>
  </mc:AlternateContent>
  <xr:revisionPtr revIDLastSave="4" documentId="8_{9D550934-76FF-4A16-96A3-742490FCF6F3}" xr6:coauthVersionLast="47" xr6:coauthVersionMax="47" xr10:uidLastSave="{86BF076D-D923-421D-9DEE-86E15330E936}"/>
  <bookViews>
    <workbookView xWindow="-6050" yWindow="-10890" windowWidth="19380" windowHeight="10260" xr2:uid="{42C2C94A-C587-4E49-B1C2-144E87F38958}"/>
  </bookViews>
  <sheets>
    <sheet name="Criterios ESG" sheetId="5" r:id="rId1"/>
    <sheet name="Hoja2" sheetId="7" state="hidden" r:id="rId2"/>
  </sheets>
  <definedNames>
    <definedName name="_xlnm._FilterDatabase" localSheetId="0" hidden="1">'Criterios ESG'!$A$8:$E$35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4" i="5"/>
  <c r="G31" i="5"/>
  <c r="G32" i="5"/>
  <c r="G33" i="5"/>
  <c r="G34" i="5"/>
  <c r="G35" i="5"/>
  <c r="G30" i="5"/>
  <c r="G27" i="5"/>
  <c r="G28" i="5"/>
  <c r="G29" i="5"/>
  <c r="G26" i="5"/>
  <c r="G11" i="5"/>
  <c r="G21" i="5"/>
  <c r="G10" i="5"/>
  <c r="G12" i="5"/>
  <c r="G13" i="5"/>
  <c r="G14" i="5"/>
  <c r="G15" i="5"/>
  <c r="G16" i="5"/>
  <c r="G17" i="5"/>
  <c r="G18" i="5"/>
  <c r="G19" i="5"/>
  <c r="G20" i="5"/>
  <c r="G23" i="5"/>
  <c r="G25" i="5"/>
  <c r="G9" i="5"/>
  <c r="G36" i="5" l="1"/>
</calcChain>
</file>

<file path=xl/sharedStrings.xml><?xml version="1.0" encoding="utf-8"?>
<sst xmlns="http://schemas.openxmlformats.org/spreadsheetml/2006/main" count="54" uniqueCount="50">
  <si>
    <r>
      <t xml:space="preserve">LICITADOR: </t>
    </r>
    <r>
      <rPr>
        <sz val="11"/>
        <color theme="1"/>
        <rFont val="Arial"/>
        <family val="2"/>
      </rPr>
      <t>     </t>
    </r>
  </si>
  <si>
    <t>ASOC. INSERTA INNOVACIÓN</t>
  </si>
  <si>
    <t xml:space="preserve">NOMBRE DE LA LICITACIÓN: </t>
  </si>
  <si>
    <t xml:space="preserve">Contratación por Inserta Innovación del servicio de impartición de un itinerario formativo en ciberseguridad con inteligencia artificial </t>
  </si>
  <si>
    <t>ESG</t>
  </si>
  <si>
    <t>Question Id Ratioid</t>
  </si>
  <si>
    <t>Dependencies</t>
  </si>
  <si>
    <t>Español ESP Menu</t>
  </si>
  <si>
    <t>Cuestiones</t>
  </si>
  <si>
    <t>SI/ NO</t>
  </si>
  <si>
    <t>PUNTUACIÓN</t>
  </si>
  <si>
    <t>Operacional</t>
  </si>
  <si>
    <t>has quality management system sistema gestión calidad (DPD_000264)</t>
  </si>
  <si>
    <t>¿Dispone la empresa del Sistema Certificado de Gestión de Calidad ISO 9001 o equivalente?</t>
  </si>
  <si>
    <t>ESG-Medioambiente</t>
  </si>
  <si>
    <t>¿Dispone la empresa del Sistema Certificado de Gestión Medioambiental ISO 14001 o equivalente?</t>
  </si>
  <si>
    <t>¿El alcance de su sistema de gestión ambiental cubre a los subcontratistas?</t>
  </si>
  <si>
    <t>Are the objectives set by your organization SBT (Science Based Targets)?</t>
  </si>
  <si>
    <t>¿Su organización ha identificado los riesgos derivados del cambio climático y dispone de planes de acción?</t>
  </si>
  <si>
    <t xml:space="preserve">¿Dispone su Organización de  planes de adaptación y gestión de riesgos de cambio climático en la estrategia de negocio? </t>
  </si>
  <si>
    <t>¿Su empresa tiene medidas para reducir o eliminar el impacto ambiental (biodiversidad, energía, gases de efecto invernadero [GEE], contaminación acústica, del suelo, del aire y del agua y producción de vibraciones)?</t>
  </si>
  <si>
    <t>¿Consume su organización electricidad de origen renovable?</t>
  </si>
  <si>
    <t>¿Su empresa monitoriza sus emisiones?</t>
  </si>
  <si>
    <t>¿Tiene el cálculo del inventario de gases de efecto invernadero documentado?</t>
  </si>
  <si>
    <t>Huella de carbono de alcance 1 (tCO2eq)</t>
  </si>
  <si>
    <t>Huella de carbono de alcance 2 (tCO2eq)</t>
  </si>
  <si>
    <t>Huella de carbono de alcance 3 (tCO2eq)</t>
  </si>
  <si>
    <t>¿Dispone de medidas o planes de reducción y/o compensación de su huella de carbono?</t>
  </si>
  <si>
    <t>Label: ¿Monitoriza y reduce el impacto de su actividad en los recursos hídricos y marinos?
-Extracción de agua (S/N)
-Vertidos de agua en los cursos de agua y en los océanos
-Degradación del hábitat e intensidad de la explotación sobre recursos marinos</t>
  </si>
  <si>
    <t>¿La empresa promueve medidas para el uso eficiente de los recursos en una economía circular y una lógica de ciclo de vida de productos y materias primas?</t>
  </si>
  <si>
    <t>¿Su empresa monitoriza sus residuos?</t>
  </si>
  <si>
    <t>ESG-Social</t>
  </si>
  <si>
    <t>¿Cuenta su empresa con una política o protocolo de prevención del acoso sexual, laboral o por razón de sexo?</t>
  </si>
  <si>
    <t>¿Tiene la empresa una política que promueve la igualdad y la diversidad?</t>
  </si>
  <si>
    <t>¿Traslada a sus proveedores y contratistas requerimientos en materia de seguridad y salud en el trabajo?</t>
  </si>
  <si>
    <t>¿Traslada a sus proveedores y contratistas requerimientos en materia de prácticas laborales (diversidad, igualdad de género, conciliación laboral, acoso laboral,…)?</t>
  </si>
  <si>
    <t>ESG-Gobierno</t>
  </si>
  <si>
    <t xml:space="preserve">¿Dispone su empresa de una política de Responsabilidad Social Corporativa (RSC)/Sostenibilidad?
</t>
  </si>
  <si>
    <t>¿Tiene usted implantado un sistema de debida diligencia de derechos humanos?</t>
  </si>
  <si>
    <t>¿Dispone su organización de un Código Ético o Código de Conducta propio?</t>
  </si>
  <si>
    <t>¿Traslada a sus proveedores y contratistas requerimientos en materia de ética y anticorrupción?</t>
  </si>
  <si>
    <t>¿Se ha prohibido a su organización, por sanción o condena, contratar con el sector público?</t>
  </si>
  <si>
    <t xml:space="preserve"> ¿Los directivos o administradores de su organización, en el desarrollo de sus funciones profesionales, han sido sancionados o condenados por incumplimientos, graves o muy graves, de carácter ambiental, social o de gobierno?</t>
  </si>
  <si>
    <t>TOTAL</t>
  </si>
  <si>
    <t>Firma del representante legal (Firma digital)l:</t>
  </si>
  <si>
    <t>     </t>
  </si>
  <si>
    <t xml:space="preserve">Nombre y Apellidos: </t>
  </si>
  <si>
    <t xml:space="preserve">Cargo:         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</si>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</sst>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5" xfId="0" applyFont="1" applyBorder="1" applyAlignment="1">
      <alignment vertical="top" wrapText="1" readingOrder="1"/>
    </xf>
    <xf numFmtId="0" fontId="0" fillId="0" borderId="7" xfId="0" applyBorder="1"/>
    <xf numFmtId="0" fontId="0" fillId="0" borderId="11" xfId="0" applyBorder="1"/>
    <xf numFmtId="0" fontId="1" fillId="0" borderId="8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 vertical="top" wrapText="1" readingOrder="1"/>
    </xf>
    <xf numFmtId="0" fontId="1" fillId="0" borderId="12" xfId="0" applyFont="1" applyBorder="1" applyAlignment="1">
      <alignment horizontal="left" vertical="top" wrapText="1" readingOrder="1"/>
    </xf>
    <xf numFmtId="0" fontId="0" fillId="0" borderId="0" xfId="0" applyAlignment="1">
      <alignment horizontal="left"/>
    </xf>
    <xf numFmtId="0" fontId="7" fillId="0" borderId="14" xfId="0" applyFont="1" applyBorder="1" applyAlignment="1" applyProtection="1">
      <alignment horizontal="center" vertical="top" wrapText="1" readingOrder="1"/>
      <protection locked="0"/>
    </xf>
    <xf numFmtId="2" fontId="0" fillId="0" borderId="15" xfId="0" applyNumberFormat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0" fillId="4" borderId="0" xfId="0" applyFill="1" applyAlignment="1">
      <alignment horizontal="left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1" fillId="0" borderId="17" xfId="0" applyFont="1" applyBorder="1" applyAlignment="1">
      <alignment horizontal="left" vertical="top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left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top" wrapText="1" readingOrder="1"/>
    </xf>
    <xf numFmtId="0" fontId="2" fillId="4" borderId="6" xfId="0" applyFont="1" applyFill="1" applyBorder="1" applyAlignment="1">
      <alignment horizontal="center" vertical="center" wrapText="1" readingOrder="1"/>
    </xf>
    <xf numFmtId="0" fontId="2" fillId="4" borderId="9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25DB89A9-1963-4122-B038-A89712347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95F7-8781-40F9-93F2-308BDB0B2A23}">
  <dimension ref="A2:G141"/>
  <sheetViews>
    <sheetView tabSelected="1" topLeftCell="A18" zoomScale="55" zoomScaleNormal="55" workbookViewId="0">
      <selection activeCell="E11" sqref="E11"/>
    </sheetView>
  </sheetViews>
  <sheetFormatPr defaultColWidth="10.85546875" defaultRowHeight="14.45"/>
  <cols>
    <col min="1" max="1" width="21.5703125" style="1" customWidth="1"/>
    <col min="2" max="2" width="15.85546875" hidden="1" customWidth="1"/>
    <col min="3" max="3" width="38.140625" hidden="1" customWidth="1"/>
    <col min="4" max="4" width="27" hidden="1" customWidth="1"/>
    <col min="5" max="5" width="144.85546875" style="8" customWidth="1"/>
    <col min="6" max="6" width="13.85546875" style="1" customWidth="1"/>
    <col min="7" max="7" width="15.5703125" customWidth="1"/>
  </cols>
  <sheetData>
    <row r="2" spans="1:7">
      <c r="E2" s="15" t="s">
        <v>0</v>
      </c>
    </row>
    <row r="3" spans="1:7">
      <c r="E3" s="14" t="s">
        <v>1</v>
      </c>
    </row>
    <row r="4" spans="1:7">
      <c r="A4" s="15"/>
    </row>
    <row r="5" spans="1:7">
      <c r="E5" s="15" t="s">
        <v>2</v>
      </c>
    </row>
    <row r="6" spans="1:7">
      <c r="A6" s="15"/>
      <c r="E6" s="14" t="s">
        <v>3</v>
      </c>
    </row>
    <row r="7" spans="1:7" ht="16.149999999999999" thickBot="1">
      <c r="A7" s="13"/>
    </row>
    <row r="8" spans="1:7" ht="28.15" thickBot="1">
      <c r="A8" s="21" t="s">
        <v>4</v>
      </c>
      <c r="B8" s="21" t="s">
        <v>5</v>
      </c>
      <c r="C8" s="21" t="s">
        <v>6</v>
      </c>
      <c r="D8" s="21" t="s">
        <v>7</v>
      </c>
      <c r="E8" s="22" t="s">
        <v>8</v>
      </c>
      <c r="F8" s="21" t="s">
        <v>9</v>
      </c>
      <c r="G8" s="23" t="s">
        <v>10</v>
      </c>
    </row>
    <row r="9" spans="1:7" ht="15.95" customHeight="1" thickBot="1">
      <c r="A9" s="24" t="s">
        <v>11</v>
      </c>
      <c r="B9" s="2">
        <v>102</v>
      </c>
      <c r="C9" s="2" t="s">
        <v>12</v>
      </c>
      <c r="D9" s="2" t="s">
        <v>11</v>
      </c>
      <c r="E9" s="6" t="s">
        <v>13</v>
      </c>
      <c r="F9" s="9"/>
      <c r="G9" s="10">
        <f>IF(F9="si",0.25,0)</f>
        <v>0</v>
      </c>
    </row>
    <row r="10" spans="1:7" ht="15.95" customHeight="1">
      <c r="A10" s="25" t="s">
        <v>14</v>
      </c>
      <c r="B10" s="3"/>
      <c r="C10" s="3"/>
      <c r="D10" s="3"/>
      <c r="E10" s="20" t="s">
        <v>15</v>
      </c>
      <c r="F10" s="9"/>
      <c r="G10" s="10">
        <f t="shared" ref="G10:G25" si="0">IF(F10="si",0.25,0)</f>
        <v>0</v>
      </c>
    </row>
    <row r="11" spans="1:7" ht="15.95" customHeight="1">
      <c r="A11" s="26"/>
      <c r="E11" s="6" t="s">
        <v>16</v>
      </c>
      <c r="F11" s="9"/>
      <c r="G11" s="10">
        <f>IF(F11="si",0.5,0)</f>
        <v>0</v>
      </c>
    </row>
    <row r="12" spans="1:7" ht="15.95" customHeight="1">
      <c r="A12" s="26"/>
      <c r="E12" s="6" t="s">
        <v>17</v>
      </c>
      <c r="F12" s="9"/>
      <c r="G12" s="10">
        <f t="shared" si="0"/>
        <v>0</v>
      </c>
    </row>
    <row r="13" spans="1:7" ht="15.95" customHeight="1">
      <c r="A13" s="26"/>
      <c r="E13" s="6" t="s">
        <v>18</v>
      </c>
      <c r="F13" s="9"/>
      <c r="G13" s="10">
        <f t="shared" si="0"/>
        <v>0</v>
      </c>
    </row>
    <row r="14" spans="1:7" ht="15.95" customHeight="1">
      <c r="A14" s="26"/>
      <c r="E14" s="6" t="s">
        <v>19</v>
      </c>
      <c r="F14" s="9"/>
      <c r="G14" s="10">
        <f t="shared" si="0"/>
        <v>0</v>
      </c>
    </row>
    <row r="15" spans="1:7" ht="15.95" customHeight="1">
      <c r="A15" s="26"/>
      <c r="E15" s="6" t="s">
        <v>20</v>
      </c>
      <c r="F15" s="9"/>
      <c r="G15" s="10">
        <f t="shared" si="0"/>
        <v>0</v>
      </c>
    </row>
    <row r="16" spans="1:7" ht="15.95" customHeight="1">
      <c r="A16" s="26"/>
      <c r="E16" s="6" t="s">
        <v>21</v>
      </c>
      <c r="F16" s="9"/>
      <c r="G16" s="10">
        <f t="shared" si="0"/>
        <v>0</v>
      </c>
    </row>
    <row r="17" spans="1:7" ht="15.95" customHeight="1">
      <c r="A17" s="26"/>
      <c r="E17" s="6" t="s">
        <v>22</v>
      </c>
      <c r="F17" s="9"/>
      <c r="G17" s="10">
        <f t="shared" si="0"/>
        <v>0</v>
      </c>
    </row>
    <row r="18" spans="1:7" ht="15.95" customHeight="1">
      <c r="A18" s="26"/>
      <c r="E18" s="6" t="s">
        <v>23</v>
      </c>
      <c r="F18" s="9"/>
      <c r="G18" s="10">
        <f t="shared" si="0"/>
        <v>0</v>
      </c>
    </row>
    <row r="19" spans="1:7" ht="15.95" customHeight="1">
      <c r="A19" s="26"/>
      <c r="E19" s="6" t="s">
        <v>24</v>
      </c>
      <c r="F19" s="9"/>
      <c r="G19" s="10">
        <f t="shared" si="0"/>
        <v>0</v>
      </c>
    </row>
    <row r="20" spans="1:7" ht="15.95" customHeight="1">
      <c r="A20" s="26"/>
      <c r="E20" s="6" t="s">
        <v>25</v>
      </c>
      <c r="F20" s="9"/>
      <c r="G20" s="10">
        <f t="shared" si="0"/>
        <v>0</v>
      </c>
    </row>
    <row r="21" spans="1:7" ht="15.95" customHeight="1">
      <c r="A21" s="26"/>
      <c r="E21" s="6" t="s">
        <v>26</v>
      </c>
      <c r="F21" s="9"/>
      <c r="G21" s="10">
        <f>IF(F21="si",0.25,0)</f>
        <v>0</v>
      </c>
    </row>
    <row r="22" spans="1:7" ht="15.95" customHeight="1">
      <c r="A22" s="26"/>
      <c r="E22" s="6" t="s">
        <v>27</v>
      </c>
      <c r="F22" s="9"/>
      <c r="G22" s="10">
        <f>IF(F22="si",0.5,0)</f>
        <v>0</v>
      </c>
    </row>
    <row r="23" spans="1:7" ht="15.95" customHeight="1">
      <c r="A23" s="26"/>
      <c r="E23" s="6" t="s">
        <v>28</v>
      </c>
      <c r="F23" s="9"/>
      <c r="G23" s="10">
        <f t="shared" si="0"/>
        <v>0</v>
      </c>
    </row>
    <row r="24" spans="1:7" ht="15.95" customHeight="1">
      <c r="A24" s="26"/>
      <c r="E24" s="6" t="s">
        <v>29</v>
      </c>
      <c r="F24" s="9"/>
      <c r="G24" s="10">
        <f>IF(F24="si",0.5,0)</f>
        <v>0</v>
      </c>
    </row>
    <row r="25" spans="1:7" ht="15.95" customHeight="1" thickBot="1">
      <c r="A25" s="27"/>
      <c r="B25" s="4"/>
      <c r="C25" s="4"/>
      <c r="D25" s="4"/>
      <c r="E25" s="7" t="s">
        <v>30</v>
      </c>
      <c r="F25" s="9"/>
      <c r="G25" s="10">
        <f t="shared" si="0"/>
        <v>0</v>
      </c>
    </row>
    <row r="26" spans="1:7" ht="15.95" customHeight="1">
      <c r="A26" s="28" t="s">
        <v>31</v>
      </c>
      <c r="B26" s="3"/>
      <c r="C26" s="3"/>
      <c r="D26" s="3"/>
      <c r="E26" s="5" t="s">
        <v>32</v>
      </c>
      <c r="F26" s="9"/>
      <c r="G26" s="10">
        <f>IF(F26="si",0.5,0)</f>
        <v>0</v>
      </c>
    </row>
    <row r="27" spans="1:7" ht="15.95" customHeight="1">
      <c r="A27" s="29"/>
      <c r="E27" s="6" t="s">
        <v>33</v>
      </c>
      <c r="F27" s="9"/>
      <c r="G27" s="10">
        <f t="shared" ref="G27:G29" si="1">IF(F27="si",0.5,0)</f>
        <v>0</v>
      </c>
    </row>
    <row r="28" spans="1:7" ht="15.95" customHeight="1">
      <c r="A28" s="29"/>
      <c r="E28" s="6" t="s">
        <v>34</v>
      </c>
      <c r="F28" s="9"/>
      <c r="G28" s="10">
        <f t="shared" si="1"/>
        <v>0</v>
      </c>
    </row>
    <row r="29" spans="1:7" ht="15.95" customHeight="1" thickBot="1">
      <c r="A29" s="29"/>
      <c r="E29" s="6" t="s">
        <v>35</v>
      </c>
      <c r="F29" s="9"/>
      <c r="G29" s="10">
        <f t="shared" si="1"/>
        <v>0</v>
      </c>
    </row>
    <row r="30" spans="1:7" ht="15.95" customHeight="1">
      <c r="A30" s="28" t="s">
        <v>36</v>
      </c>
      <c r="B30" s="3"/>
      <c r="C30" s="3"/>
      <c r="D30" s="3"/>
      <c r="E30" s="5" t="s">
        <v>37</v>
      </c>
      <c r="F30" s="9"/>
      <c r="G30" s="10">
        <f>IF(F30="si",0.5,0)</f>
        <v>0</v>
      </c>
    </row>
    <row r="31" spans="1:7" ht="15.95" customHeight="1">
      <c r="A31" s="29"/>
      <c r="E31" s="6" t="s">
        <v>38</v>
      </c>
      <c r="F31" s="9"/>
      <c r="G31" s="10">
        <f t="shared" ref="G31:G35" si="2">IF(F31="si",0.5,0)</f>
        <v>0</v>
      </c>
    </row>
    <row r="32" spans="1:7" ht="15.95" customHeight="1">
      <c r="A32" s="29"/>
      <c r="E32" s="6" t="s">
        <v>39</v>
      </c>
      <c r="F32" s="9"/>
      <c r="G32" s="10">
        <f t="shared" si="2"/>
        <v>0</v>
      </c>
    </row>
    <row r="33" spans="1:7" ht="15.95" customHeight="1">
      <c r="A33" s="29"/>
      <c r="E33" s="6" t="s">
        <v>40</v>
      </c>
      <c r="F33" s="9"/>
      <c r="G33" s="10">
        <f t="shared" si="2"/>
        <v>0</v>
      </c>
    </row>
    <row r="34" spans="1:7" ht="15.95" customHeight="1">
      <c r="A34" s="29"/>
      <c r="E34" s="6" t="s">
        <v>41</v>
      </c>
      <c r="F34" s="9"/>
      <c r="G34" s="10">
        <f t="shared" si="2"/>
        <v>0</v>
      </c>
    </row>
    <row r="35" spans="1:7" ht="27" thickBot="1">
      <c r="A35" s="30"/>
      <c r="B35" s="4"/>
      <c r="C35" s="4"/>
      <c r="D35" s="4"/>
      <c r="E35" s="7" t="s">
        <v>42</v>
      </c>
      <c r="F35" s="9"/>
      <c r="G35" s="10">
        <f t="shared" si="2"/>
        <v>0</v>
      </c>
    </row>
    <row r="36" spans="1:7" ht="15" thickBot="1">
      <c r="A36"/>
      <c r="D36" s="1"/>
      <c r="F36" s="11" t="s">
        <v>43</v>
      </c>
      <c r="G36" s="12">
        <f>SUM(G9:G35)</f>
        <v>0</v>
      </c>
    </row>
    <row r="37" spans="1:7">
      <c r="A37"/>
      <c r="D37" s="1"/>
      <c r="F37"/>
    </row>
    <row r="38" spans="1:7" ht="15.6">
      <c r="E38" s="19" t="s">
        <v>44</v>
      </c>
    </row>
    <row r="39" spans="1:7">
      <c r="E39" s="16"/>
    </row>
    <row r="40" spans="1:7">
      <c r="B40" s="17" t="s">
        <v>45</v>
      </c>
      <c r="E40" s="17" t="s">
        <v>46</v>
      </c>
    </row>
    <row r="41" spans="1:7">
      <c r="E41" s="17"/>
    </row>
    <row r="42" spans="1:7">
      <c r="B42" s="16" t="s">
        <v>45</v>
      </c>
      <c r="E42" s="16" t="s">
        <v>47</v>
      </c>
    </row>
    <row r="43" spans="1:7">
      <c r="E43" s="17"/>
    </row>
    <row r="44" spans="1:7">
      <c r="B44" s="16" t="s">
        <v>45</v>
      </c>
      <c r="E44" s="18"/>
    </row>
    <row r="45" spans="1:7">
      <c r="E45" s="16"/>
    </row>
    <row r="46" spans="1:7">
      <c r="B46" s="16" t="s">
        <v>45</v>
      </c>
      <c r="E46" s="16"/>
    </row>
    <row r="47" spans="1:7">
      <c r="E47" s="18"/>
    </row>
    <row r="52" ht="21" customHeight="1"/>
    <row r="53" ht="29.1" customHeight="1"/>
    <row r="55" ht="26.45" customHeight="1"/>
    <row r="95" ht="14.45" customHeight="1"/>
    <row r="141" ht="14.45" customHeight="1"/>
  </sheetData>
  <mergeCells count="3">
    <mergeCell ref="A10:A25"/>
    <mergeCell ref="A26:A29"/>
    <mergeCell ref="A30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6995-4D77-4F4C-9FD0-D690AD10487A}">
  <dimension ref="A2:A4"/>
  <sheetViews>
    <sheetView workbookViewId="0">
      <selection activeCell="A4" sqref="A4"/>
    </sheetView>
  </sheetViews>
  <sheetFormatPr defaultColWidth="11.42578125" defaultRowHeight="14.45"/>
  <sheetData>
    <row r="2" spans="1:1">
      <c r="A2" t="s">
        <v>48</v>
      </c>
    </row>
    <row r="4" spans="1:1">
      <c r="A4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DF54BBB92C7841931415971249270B" ma:contentTypeVersion="3" ma:contentTypeDescription="Crear nuevo documento." ma:contentTypeScope="" ma:versionID="02efcc558c244c23f6220812b8b5411c">
  <xsd:schema xmlns:xsd="http://www.w3.org/2001/XMLSchema" xmlns:xs="http://www.w3.org/2001/XMLSchema" xmlns:p="http://schemas.microsoft.com/office/2006/metadata/properties" xmlns:ns2="d8006955-2be0-43b5-9f0d-6d5e33b690d6" targetNamespace="http://schemas.microsoft.com/office/2006/metadata/properties" ma:root="true" ma:fieldsID="5a22d4c3a772b9490e7d295b4fd26f67" ns2:_="">
    <xsd:import namespace="d8006955-2be0-43b5-9f0d-6d5e33b690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6955-2be0-43b5-9f0d-6d5e33b69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D388E0-60C1-473F-9AF6-3A511AAC7FAB}"/>
</file>

<file path=customXml/itemProps2.xml><?xml version="1.0" encoding="utf-8"?>
<ds:datastoreItem xmlns:ds="http://schemas.openxmlformats.org/officeDocument/2006/customXml" ds:itemID="{CBDA9ECC-250D-42CA-9774-F7EAC916ABC4}"/>
</file>

<file path=customXml/itemProps3.xml><?xml version="1.0" encoding="utf-8"?>
<ds:datastoreItem xmlns:ds="http://schemas.openxmlformats.org/officeDocument/2006/customXml" ds:itemID="{2C9A57FE-01A7-4B0B-8255-43C137D71154}"/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Molina</dc:creator>
  <cp:keywords/>
  <dc:description/>
  <cp:lastModifiedBy>Ruiperez Fresno, Jonatan</cp:lastModifiedBy>
  <cp:revision/>
  <dcterms:created xsi:type="dcterms:W3CDTF">2022-12-01T16:31:56Z</dcterms:created>
  <dcterms:modified xsi:type="dcterms:W3CDTF">2026-04-01T13:25:48Z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8723a-5915-4af3-b4cd-4da9a9655e8a_Enabled">
    <vt:lpwstr>true</vt:lpwstr>
  </property>
  <property fmtid="{D5CDD505-2E9C-101B-9397-08002B2CF9AE}" pid="3" name="MSIP_Label_d958723a-5915-4af3-b4cd-4da9a9655e8a_SetDate">
    <vt:lpwstr>2023-10-27T13:12:30Z</vt:lpwstr>
  </property>
  <property fmtid="{D5CDD505-2E9C-101B-9397-08002B2CF9AE}" pid="4" name="MSIP_Label_d958723a-5915-4af3-b4cd-4da9a9655e8a_Method">
    <vt:lpwstr>Standard</vt:lpwstr>
  </property>
  <property fmtid="{D5CDD505-2E9C-101B-9397-08002B2CF9AE}" pid="5" name="MSIP_Label_d958723a-5915-4af3-b4cd-4da9a9655e8a_Name">
    <vt:lpwstr>d958723a-5915-4af3-b4cd-4da9a9655e8a</vt:lpwstr>
  </property>
  <property fmtid="{D5CDD505-2E9C-101B-9397-08002B2CF9AE}" pid="6" name="MSIP_Label_d958723a-5915-4af3-b4cd-4da9a9655e8a_SiteId">
    <vt:lpwstr>bab5b22c-d82b-452e-9cad-04f9708f4bbd</vt:lpwstr>
  </property>
  <property fmtid="{D5CDD505-2E9C-101B-9397-08002B2CF9AE}" pid="7" name="MSIP_Label_d958723a-5915-4af3-b4cd-4da9a9655e8a_ActionId">
    <vt:lpwstr>0c6ceb7b-acb0-4f25-b2d7-c79b1bc76bc9</vt:lpwstr>
  </property>
  <property fmtid="{D5CDD505-2E9C-101B-9397-08002B2CF9AE}" pid="8" name="MSIP_Label_d958723a-5915-4af3-b4cd-4da9a9655e8a_ContentBits">
    <vt:lpwstr>2</vt:lpwstr>
  </property>
  <property fmtid="{D5CDD505-2E9C-101B-9397-08002B2CF9AE}" pid="9" name="ContentTypeId">
    <vt:lpwstr>0x01010009DF54BBB92C7841931415971249270B</vt:lpwstr>
  </property>
  <property fmtid="{D5CDD505-2E9C-101B-9397-08002B2CF9AE}" pid="10" name="MediaServiceImageTags">
    <vt:lpwstr/>
  </property>
</Properties>
</file>